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ffernandezv\OneDrive - CAJA DE COMPENSACION FAMILIAR COMFENALCO DEL VALLE DEL CAUCA\Escritorio\"/>
    </mc:Choice>
  </mc:AlternateContent>
  <xr:revisionPtr revIDLastSave="0" documentId="13_ncr:1_{3A360133-17A7-4DA6-971C-11B96A585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FORMATO'!$A$4:$J$123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4" l="1"/>
  <c r="I2" i="4"/>
  <c r="G2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H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J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<sst xmlns="http://schemas.openxmlformats.org/spreadsheetml/2006/main" count="258" uniqueCount="140">
  <si>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</si>
  <si>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</si>
  <si>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</si>
  <si>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</si>
  <si>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</si>
  <si>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</si>
  <si>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</si>
  <si>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</si>
  <si>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</si>
  <si>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</si>
  <si>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</si>
  <si>
    <t>8</t>
  </si>
  <si>
    <t>3</t>
  </si>
  <si>
    <t>CLINICA NUEVA DE CALI SAS</t>
  </si>
  <si>
    <t>HOSPITAL LA BUENA ESPERANZA DE YUMBO</t>
  </si>
  <si>
    <t>CENTRO MEDICO DE YUMBO LTDA</t>
  </si>
  <si>
    <t>MASTER SALUD TERAPIAS INTEGRADAS</t>
  </si>
  <si>
    <t>ESE HOSPITAL UNIVERSITARIO SAN JORGE DE PEREIRA</t>
  </si>
  <si>
    <t>IMAGO SAS</t>
  </si>
  <si>
    <t>RTS S A S</t>
  </si>
  <si>
    <t>RED DE SALUD DEL NORTE EMPRESA SOCIAL DEL ESTADO</t>
  </si>
  <si>
    <t>RED DE SALUD DE LADERA</t>
  </si>
  <si>
    <t>RED DE SALUD DEL ORIENTE</t>
  </si>
  <si>
    <t>HOSPITAL ISAIAS DUARTE CANCINO</t>
  </si>
  <si>
    <t>CLINICA UROS S.A.S</t>
  </si>
  <si>
    <t>EMPRESA SOCIAL DEL ESTADO SALUD PEREIRA</t>
  </si>
  <si>
    <t>HOSPITAL LUIS ABLANQUE DE LA PLATA</t>
  </si>
  <si>
    <t>CAFAM</t>
  </si>
  <si>
    <t>CLINICA DE OCCIDENTE S.A.</t>
  </si>
  <si>
    <t>HOSPITAL UNIVERSITARIO DEL VALLE EVARISTO GARCIA E.S.E</t>
  </si>
  <si>
    <t>E.S.E. HOSPITAL SAN JORGE</t>
  </si>
  <si>
    <t>Fundacion Hospital San Pedro</t>
  </si>
  <si>
    <t>COMFAMILIAR RISARALDA - Caja de Compensacion Familiar de Risaralda</t>
  </si>
  <si>
    <t>EMPRESA SOCIAL DEL ESTADO NORTE 2 E.S.E.</t>
  </si>
  <si>
    <t>Fabilu SAS</t>
  </si>
  <si>
    <t>FUNDACION ICOMSALUD IPS</t>
  </si>
  <si>
    <t>INVERSIONES MEDICAS VALLE SALUD S.A.S</t>
  </si>
  <si>
    <t>CLINICA DESA S.A.S.</t>
  </si>
  <si>
    <t>MEDICINA Y TERAPIAS DOMICILIARIAS SAS</t>
  </si>
  <si>
    <t>UNIDAD GINECOOBSTETRICA DEL PACIFICO S.A.S</t>
  </si>
  <si>
    <t>IPS MANANTIAL DE VIDA SAS</t>
  </si>
  <si>
    <t>LENIS RENGIFO WILLIAM FERNAND</t>
  </si>
  <si>
    <t>PAREDES GOMEZ JAIME</t>
  </si>
  <si>
    <t>NARANJO VERGARA MARIA MERCEDES</t>
  </si>
  <si>
    <t>CAICEDO  ZAPATA MARGARITA ROSA</t>
  </si>
  <si>
    <t>RODRIGUEZ LUCY</t>
  </si>
  <si>
    <t>MEDINA PALMEZANO VIRNA PATRICIA</t>
  </si>
  <si>
    <t>RICO CRUZ JUAN MANUEL</t>
  </si>
  <si>
    <t>PINILLA ORTIZ CARLOS ANDRES</t>
  </si>
  <si>
    <t>CENTRO RADIOLOGICO ORAL Y MAXILOFAC</t>
  </si>
  <si>
    <t>INVERSIONES MEDICAS DE ANTIOQUIA S.</t>
  </si>
  <si>
    <t>INSTITUTO DE DIAGNOSTICO MEDICO DESA</t>
  </si>
  <si>
    <t>HOSPITAL SAN AGUSTIN DE PUERTO</t>
  </si>
  <si>
    <t>NEUROFIC LTDA.</t>
  </si>
  <si>
    <t>ORTOPEDICA AMERICANA LTDA.</t>
  </si>
  <si>
    <t>ASOC.DE PADRES CON HIJOS AU(DE</t>
  </si>
  <si>
    <t>GAMANUCLEAR LTDA.</t>
  </si>
  <si>
    <t>SOCIEDAD N.S.DR.S.A.</t>
  </si>
  <si>
    <t>CASA MADRE CANGURO  ALFA  S.A.</t>
  </si>
  <si>
    <t>CENTRO DE ACONDICIONAMIENTO Y</t>
  </si>
  <si>
    <t>OCCIDENTAL DE INVERSIONES MEDICO QU</t>
  </si>
  <si>
    <t>RED DE SALUD DEL CENTRO EMPRESA SOC</t>
  </si>
  <si>
    <t>RED DE SALUD DEL SUR ORIENTE E.S.E.</t>
  </si>
  <si>
    <t>ESE HOSPITAL LOCAL CARTAGENA DE IND</t>
  </si>
  <si>
    <t>EMI SAS</t>
  </si>
  <si>
    <t>E.S.E. MARIA AUXILIADORA DE GARZON</t>
  </si>
  <si>
    <t>SERVICIOS INTEGRADOS DE SALUD S.A.S</t>
  </si>
  <si>
    <t>QUILISALUD E.S.E.</t>
  </si>
  <si>
    <t>EMPRESA SOCIAL DEL ESTADO DE VILLAV</t>
  </si>
  <si>
    <t>ESE HOSPITAL LOCAL CURUMANI CRISTIA</t>
  </si>
  <si>
    <t>RIESGO DE FRACTURA S.A.</t>
  </si>
  <si>
    <t>DISTRIBUIDORA DE PRODUCTOS Y MEDICA</t>
  </si>
  <si>
    <t>E.S.E HOSPITAL SAN JOSE DEL GUAVIAR</t>
  </si>
  <si>
    <t>PROFAMILIA</t>
  </si>
  <si>
    <t>OXIGENOS DE COLOMBIA LTDA</t>
  </si>
  <si>
    <t>CAJA DE COMPENSACION FLIAR COMPENSA</t>
  </si>
  <si>
    <t>INSTITUTO DE RELIGIOSAS DE SAN JOSE</t>
  </si>
  <si>
    <t>COMFANDI</t>
  </si>
  <si>
    <t>HOSPITAL PILOTO JAMUNDI</t>
  </si>
  <si>
    <t>CENTRO MEDICO IMBANACO DE CALI S.A</t>
  </si>
  <si>
    <t>OPTICA DEL NORTE LTDA.</t>
  </si>
  <si>
    <t>FUNDACION IDEAL P/LA REHABILITACION</t>
  </si>
  <si>
    <t>CENTRO ELECTRO AUDITIVO NACIONAL SA</t>
  </si>
  <si>
    <t>FUNDACION VALLE LILI</t>
  </si>
  <si>
    <t>FUNDACION CLINICA INFANTIL CLUB NOE</t>
  </si>
  <si>
    <t>HOSPITAL MARIO CORREA RENGIFO</t>
  </si>
  <si>
    <t>HOSPITAL SAN JUAN DE DIOS DE HONDA</t>
  </si>
  <si>
    <t>HOSPITAL CENTRO EMPRESA SOCIAL DEL</t>
  </si>
  <si>
    <t>HOSPITAL GENERAL DE MEDELLIN</t>
  </si>
  <si>
    <t>CLINICA EL ROSARIO</t>
  </si>
  <si>
    <t>HOSPITAL SAN ANTONIO DE PADUA</t>
  </si>
  <si>
    <t>HOSPITAL EDUARDO SANTOS E.S.E.</t>
  </si>
  <si>
    <t>CLINICA PALMIRA S.A.</t>
  </si>
  <si>
    <t>FUND. HOSPITAL SAN JOSE DE BUGA</t>
  </si>
  <si>
    <t>HOSPITAL BENJAMIN BARNEY GASCA ESE</t>
  </si>
  <si>
    <t>HOSPITAL SAN RAFAEL</t>
  </si>
  <si>
    <t>HOSPITAL SAN PEDRO Y SAN PABLO</t>
  </si>
  <si>
    <t>HOSPITAL SAN VICENTE DE PAUL -RISAR</t>
  </si>
  <si>
    <t>HOSP. SAN VICENTE DE PAUL DE APIA</t>
  </si>
  <si>
    <t>EVE DISTRIBUCIONES S.A.S</t>
  </si>
  <si>
    <t>E.S.E HOSPITAL SANTA MONICA DOSQUEB</t>
  </si>
  <si>
    <t>HOSPITAL MENTAL UNIVERSITARIO DE RI</t>
  </si>
  <si>
    <t>HOSPITAL NIVEL I -EL BORDO</t>
  </si>
  <si>
    <t>HOSP. SUSANA LOPEZ DE VALENCIA</t>
  </si>
  <si>
    <t>HOSPIT UNIVERSITARIO SAN JOSE DE PO</t>
  </si>
  <si>
    <t>HOSPITAL SAN BERNABE</t>
  </si>
  <si>
    <t>HOSPITAL SAN JOSE RESTREPO</t>
  </si>
  <si>
    <t>FUNDACION PARA EL SERVICIO INTEGRAL</t>
  </si>
  <si>
    <t>CXAYU`CE JXUT EMPRESA SOCIAL DEL ES</t>
  </si>
  <si>
    <t>COOEMSANAR IPS LTDA</t>
  </si>
  <si>
    <t>E.S.E. PASTO SALUD</t>
  </si>
  <si>
    <t>MULTIAYUDAS ORTOPEDICAS LTDA</t>
  </si>
  <si>
    <t>ASOCLINIC LIMITADA</t>
  </si>
  <si>
    <t>E.S.E CENTRO UNO</t>
  </si>
  <si>
    <t>EMPRESA SOCIAL DEL ESTADO NORTE 1</t>
  </si>
  <si>
    <t>EMPRESA SOCIAL DEL ESTADO NORTE 3 E</t>
  </si>
  <si>
    <t>SOPORTE VITAL CALI S.A.S.</t>
  </si>
  <si>
    <t>CLINICA OFTALMOLOGICA DE PALMIRA LT</t>
  </si>
  <si>
    <t>CENTRO ORTOPEDICO GOMEZ Y CIA</t>
  </si>
  <si>
    <t>CENTRO FISIOTERAPIA Y REHABILITACIO</t>
  </si>
  <si>
    <t>MEDICINA DOMICILIARIA DE COLOM</t>
  </si>
  <si>
    <t>CENTRO DE ENDOSCOPIA DIGESTIVA</t>
  </si>
  <si>
    <t>MEDITEC CALI SAS</t>
  </si>
  <si>
    <t>CLINICA PALMA REAL S.A.S.</t>
  </si>
  <si>
    <t>DR JULIO HOOKER DIGEST CENTER S.A.S</t>
  </si>
  <si>
    <t>FUNDACION FUNDAR CAUCA IPS</t>
  </si>
  <si>
    <t>SUBRED INTEGRADA DE SERVICIOS DE SA</t>
  </si>
  <si>
    <t>SUBRED INTEG DE SERV DE SALUD NORTE</t>
  </si>
  <si>
    <t>CLINICA DE ALTA COMPLEJIDAD SANTA B</t>
  </si>
  <si>
    <t>FUNDACION CLINICA NELSON MANDELA</t>
  </si>
  <si>
    <t>VITALITY HOME CARE S.A.S.</t>
  </si>
  <si>
    <t>UNION TEMPORAL SISTEMA CIRCULATORIO</t>
  </si>
  <si>
    <t>PRESTADOR</t>
  </si>
  <si>
    <t>VALOR FACTURA REPORTADO ERP  EN CIRULAR 030</t>
  </si>
  <si>
    <t>valor concilado</t>
  </si>
  <si>
    <t>valor pagado´+ aceptado por ebp + cta de cobro</t>
  </si>
  <si>
    <t>Valor pagado</t>
  </si>
  <si>
    <t>Valor pago del mes</t>
  </si>
  <si>
    <t>Valor pendiente</t>
  </si>
  <si>
    <t>saldo circular 030 - 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</si>
</sst>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&quot;$&quot;\ 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2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49" fontId="0" fillId="0" borderId="0" xfId="0" applyNumberFormat="1"/>
    <xf numFmtId="49" fontId="5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1" xfId="0" applyNumberFormat="1" applyBorder="1"/>
    <xf numFmtId="165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42" fontId="0" fillId="0" borderId="0" xfId="0" applyNumberFormat="1"/>
  </cellXfs>
  <cellStyles count="6">
    <cellStyle name="Millares 2" xfId="3" xr:uid="{6623C16B-CF29-43FA-B8EB-51AE23D2ED02}"/>
    <cellStyle name="Moneda [0]" xfId="2" builtinId="7"/>
    <cellStyle name="Moneda 2" xfId="5" xr:uid="{ED5F2102-DA5C-4F10-90D3-E1C5D99DF11F}"/>
    <cellStyle name="Normal" xfId="0" builtinId="0"/>
    <cellStyle name="Normal 2" xfId="4" xr:uid="{1657E1C7-A8C8-4A6A-B8B2-870B27B27292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showGridLines="0" tabSelected="1" zoomScale="80" zoomScaleNormal="80" workbookViewId="0">
      <pane ySplit="4" topLeftCell="A5" activePane="bottomLeft" state="frozen"/>
      <selection pane="bottomLeft" activeCell="B5" sqref="B5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23" customWidth="1"/>
    <col min="4" max="4" width="16.7109375" style="9" customWidth="1"/>
    <col min="5" max="5" width="12.140625" customWidth="1"/>
    <col min="6" max="6" width="21.5703125" customWidth="1"/>
    <col min="7" max="8" width="18.7109375" customWidth="1"/>
    <col min="9" max="9" width="17.7109375" customWidth="1"/>
    <col min="10" max="10" width="13.85546875" customWidth="1"/>
    <col min="11" max="11" width="6.85546875" customWidth="1"/>
    <col min="12" max="12" width="15.42578125" bestFit="1" customWidth="1"/>
    <col min="13" max="13" width="12.42578125" customWidth="1"/>
    <col min="17" max="17" width="12.85546875" customWidth="1"/>
    <col min="23" max="23" width="12.42578125" customWidth="1"/>
    <col min="27" max="27" width="13.85546875" customWidth="1"/>
  </cols>
  <sheetData>
    <row r="1" spans="1:12" x14ac:dyDescent="0.25">
      <c r="A1" s="1" t="s">
        <v>2</v>
      </c>
    </row>
    <row r="2" spans="1:12" x14ac:dyDescent="0.25">
      <c r="A2" s="1" t="s">
        <v>10</v>
      </c>
      <c r="F2" s="11">
        <f>SUBTOTAL(9,F5:F123)</f>
        <v>151590889991</v>
      </c>
      <c r="G2" s="11">
        <f>SUBTOTAL(9,G5:G123)</f>
        <v>24783645294</v>
      </c>
      <c r="H2" s="11">
        <f>SUBTOTAL(9,H5:H123)</f>
        <v>126807244697</v>
      </c>
      <c r="I2" s="11">
        <f>SUBTOTAL(9,I5:I123)</f>
        <v>43611523047.440002</v>
      </c>
      <c r="K2" s="11"/>
      <c r="L2" s="11"/>
    </row>
    <row r="3" spans="1:12" x14ac:dyDescent="0.25">
      <c r="A3" s="1">
        <v>1</v>
      </c>
      <c r="B3">
        <v>2</v>
      </c>
      <c r="D3" s="7" t="s">
        <v>12</v>
      </c>
      <c r="E3" s="1">
        <v>4</v>
      </c>
      <c r="F3" s="1"/>
      <c r="G3">
        <v>5</v>
      </c>
      <c r="H3">
        <v>6</v>
      </c>
      <c r="I3" s="1">
        <v>7</v>
      </c>
      <c r="J3" s="7" t="s">
        <v>11</v>
      </c>
    </row>
    <row r="4" spans="1:12" ht="45" customHeight="1" x14ac:dyDescent="0.25">
      <c r="A4" s="3" t="s">
        <v>1</v>
      </c>
      <c r="B4" s="3" t="s">
        <v>0</v>
      </c>
      <c r="C4" s="12" t="s">
        <v>132</v>
      </c>
      <c r="D4" s="8" t="s">
        <v>3</v>
      </c>
      <c r="E4" s="3" t="s">
        <v>4</v>
      </c>
      <c r="F4" s="12" t="s">
        <v>133</v>
      </c>
      <c r="G4" s="3" t="s">
        <v>5</v>
      </c>
      <c r="H4" s="3" t="s">
        <v>6</v>
      </c>
      <c r="I4" s="3" t="s">
        <v>7</v>
      </c>
      <c r="J4" s="8" t="s">
        <v>8</v>
      </c>
    </row>
    <row r="5" spans="1:12" x14ac:dyDescent="0.25">
      <c r="A5" s="6" t="s">
        <v>9</v>
      </c>
      <c r="B5" s="2">
        <v>860013570</v>
      </c>
      <c r="C5" s="2" t="s">
        <v>27</v>
      </c>
      <c r="D5" s="10">
        <v>44816</v>
      </c>
      <c r="E5" s="4">
        <v>2</v>
      </c>
      <c r="F5" s="5">
        <v>19536071435</v>
      </c>
      <c r="G5" s="5">
        <v>7738308878</v>
      </c>
      <c r="H5" s="5">
        <v>11797762557</v>
      </c>
      <c r="I5" s="5">
        <v>7250413352</v>
      </c>
      <c r="J5" s="10">
        <v>44816</v>
      </c>
      <c r="K5" s="13"/>
      <c r="L5" s="1" t="s">
        <v>134</v>
      </c>
    </row>
    <row r="6" spans="1:12" x14ac:dyDescent="0.25">
      <c r="A6" s="6" t="s">
        <v>9</v>
      </c>
      <c r="B6" s="2">
        <v>890307200</v>
      </c>
      <c r="C6" s="2" t="s">
        <v>79</v>
      </c>
      <c r="D6" s="10">
        <v>44816</v>
      </c>
      <c r="E6" s="4">
        <v>2</v>
      </c>
      <c r="F6" s="5">
        <v>40111496969</v>
      </c>
      <c r="G6" s="5">
        <v>6624178252</v>
      </c>
      <c r="H6" s="5">
        <v>33487318717</v>
      </c>
      <c r="I6" s="5">
        <v>4201119441.1100001</v>
      </c>
      <c r="J6" s="10">
        <v>44816</v>
      </c>
      <c r="K6" s="13"/>
      <c r="L6" t="s">
        <v>135</v>
      </c>
    </row>
    <row r="7" spans="1:12" x14ac:dyDescent="0.25">
      <c r="A7" s="6" t="s">
        <v>9</v>
      </c>
      <c r="B7" s="2">
        <v>890303461</v>
      </c>
      <c r="C7" s="2" t="s">
        <v>29</v>
      </c>
      <c r="D7" s="10">
        <v>44818</v>
      </c>
      <c r="E7" s="4">
        <v>2</v>
      </c>
      <c r="F7" s="5">
        <v>1288867287</v>
      </c>
      <c r="G7" s="5">
        <v>508408887</v>
      </c>
      <c r="H7" s="5">
        <v>780458400</v>
      </c>
      <c r="I7" s="5">
        <v>178446334</v>
      </c>
      <c r="J7" s="10">
        <v>44818</v>
      </c>
      <c r="K7" s="13"/>
    </row>
    <row r="8" spans="1:12" x14ac:dyDescent="0.25">
      <c r="A8" s="6" t="s">
        <v>9</v>
      </c>
      <c r="B8" s="2">
        <v>800231235</v>
      </c>
      <c r="C8" s="2" t="s">
        <v>17</v>
      </c>
      <c r="D8" s="10">
        <v>44832</v>
      </c>
      <c r="E8" s="4">
        <v>2</v>
      </c>
      <c r="F8" s="5">
        <v>284788230</v>
      </c>
      <c r="G8" s="5">
        <v>234269119</v>
      </c>
      <c r="H8" s="5">
        <v>50519111</v>
      </c>
      <c r="I8" s="5">
        <v>124597</v>
      </c>
      <c r="J8" s="10">
        <v>44832</v>
      </c>
      <c r="K8" s="13"/>
    </row>
    <row r="9" spans="1:12" x14ac:dyDescent="0.25">
      <c r="A9" s="6" t="s">
        <v>9</v>
      </c>
      <c r="B9" s="2">
        <v>900631361</v>
      </c>
      <c r="C9" s="2" t="s">
        <v>36</v>
      </c>
      <c r="D9" s="10">
        <v>44834</v>
      </c>
      <c r="E9" s="4">
        <v>2</v>
      </c>
      <c r="F9" s="5">
        <v>178580270</v>
      </c>
      <c r="G9" s="5">
        <v>149056642</v>
      </c>
      <c r="H9" s="5">
        <v>29523628</v>
      </c>
      <c r="I9" s="5">
        <v>1200</v>
      </c>
      <c r="J9" s="10">
        <v>44834</v>
      </c>
      <c r="K9" s="13"/>
      <c r="L9" s="1" t="s">
        <v>136</v>
      </c>
    </row>
    <row r="10" spans="1:12" x14ac:dyDescent="0.25">
      <c r="A10" s="6" t="s">
        <v>9</v>
      </c>
      <c r="B10" s="2">
        <v>835000972</v>
      </c>
      <c r="C10" s="2" t="s">
        <v>26</v>
      </c>
      <c r="D10" s="10">
        <v>44818</v>
      </c>
      <c r="E10" s="4">
        <v>2</v>
      </c>
      <c r="F10" s="5">
        <v>147277289</v>
      </c>
      <c r="G10" s="5">
        <v>121051208</v>
      </c>
      <c r="H10" s="5">
        <v>26226081</v>
      </c>
      <c r="I10" s="5">
        <v>19402828</v>
      </c>
      <c r="J10" s="10">
        <v>44818</v>
      </c>
      <c r="K10" s="13"/>
      <c r="L10" t="s">
        <v>137</v>
      </c>
    </row>
    <row r="11" spans="1:12" x14ac:dyDescent="0.25">
      <c r="A11" s="6" t="s">
        <v>9</v>
      </c>
      <c r="B11" s="2">
        <v>900771349</v>
      </c>
      <c r="C11" s="2" t="s">
        <v>37</v>
      </c>
      <c r="D11" s="10">
        <v>44832</v>
      </c>
      <c r="E11" s="4">
        <v>2</v>
      </c>
      <c r="F11" s="5">
        <v>258540859</v>
      </c>
      <c r="G11" s="5">
        <v>100959506</v>
      </c>
      <c r="H11" s="5">
        <v>157581353</v>
      </c>
      <c r="I11" s="5">
        <v>36677752</v>
      </c>
      <c r="J11" s="10">
        <v>44832</v>
      </c>
      <c r="K11" s="13"/>
    </row>
    <row r="12" spans="1:12" x14ac:dyDescent="0.25">
      <c r="A12" s="6" t="s">
        <v>9</v>
      </c>
      <c r="B12" s="2">
        <v>800065396</v>
      </c>
      <c r="C12" s="2" t="s">
        <v>51</v>
      </c>
      <c r="D12" s="10">
        <v>44818</v>
      </c>
      <c r="E12" s="4">
        <v>2</v>
      </c>
      <c r="F12" s="5">
        <v>20447219855</v>
      </c>
      <c r="G12" s="5">
        <v>63921140</v>
      </c>
      <c r="H12" s="5">
        <v>20383298715</v>
      </c>
      <c r="I12" s="5">
        <v>5216056383</v>
      </c>
      <c r="J12" s="10">
        <v>44818</v>
      </c>
      <c r="K12" s="13"/>
      <c r="L12" s="1" t="s">
        <v>138</v>
      </c>
    </row>
    <row r="13" spans="1:12" x14ac:dyDescent="0.25">
      <c r="A13" s="6" t="s">
        <v>9</v>
      </c>
      <c r="B13" s="2">
        <v>900826841</v>
      </c>
      <c r="C13" s="2" t="s">
        <v>38</v>
      </c>
      <c r="D13" s="10">
        <v>44816</v>
      </c>
      <c r="E13" s="4">
        <v>2</v>
      </c>
      <c r="F13" s="5">
        <v>150207508</v>
      </c>
      <c r="G13" s="5">
        <v>53105136</v>
      </c>
      <c r="H13" s="5">
        <v>97102372</v>
      </c>
      <c r="I13" s="5">
        <v>49994</v>
      </c>
      <c r="J13" s="10">
        <v>44816</v>
      </c>
      <c r="K13" s="13"/>
      <c r="L13" t="s">
        <v>139</v>
      </c>
    </row>
    <row r="14" spans="1:12" x14ac:dyDescent="0.25">
      <c r="A14" s="6" t="s">
        <v>9</v>
      </c>
      <c r="B14" s="2">
        <v>813011577</v>
      </c>
      <c r="C14" s="2" t="s">
        <v>24</v>
      </c>
      <c r="D14" s="10">
        <v>44819</v>
      </c>
      <c r="E14" s="4">
        <v>2</v>
      </c>
      <c r="F14" s="5">
        <v>63414455</v>
      </c>
      <c r="G14" s="5">
        <v>34987709</v>
      </c>
      <c r="H14" s="5">
        <v>28426746</v>
      </c>
      <c r="I14" s="5">
        <v>52855373</v>
      </c>
      <c r="J14" s="10">
        <v>44819</v>
      </c>
      <c r="K14" s="13"/>
    </row>
    <row r="15" spans="1:12" x14ac:dyDescent="0.25">
      <c r="A15" s="6" t="s">
        <v>9</v>
      </c>
      <c r="B15" s="2">
        <v>805027287</v>
      </c>
      <c r="C15" s="2" t="s">
        <v>20</v>
      </c>
      <c r="D15" s="10">
        <v>44832</v>
      </c>
      <c r="E15" s="4">
        <v>2</v>
      </c>
      <c r="F15" s="5">
        <v>208264724</v>
      </c>
      <c r="G15" s="5">
        <v>28906200</v>
      </c>
      <c r="H15" s="5">
        <v>179358524</v>
      </c>
      <c r="I15" s="5">
        <v>230952</v>
      </c>
      <c r="J15" s="10">
        <v>44832</v>
      </c>
      <c r="K15" s="13"/>
    </row>
    <row r="16" spans="1:12" x14ac:dyDescent="0.25">
      <c r="A16" s="6" t="s">
        <v>9</v>
      </c>
      <c r="B16" s="2">
        <v>891480000</v>
      </c>
      <c r="C16" s="2" t="s">
        <v>32</v>
      </c>
      <c r="D16" s="10">
        <v>44818</v>
      </c>
      <c r="E16" s="4">
        <v>2</v>
      </c>
      <c r="F16" s="5">
        <v>74554591</v>
      </c>
      <c r="G16" s="5">
        <v>25361526</v>
      </c>
      <c r="H16" s="5">
        <v>49193065</v>
      </c>
      <c r="I16" s="5">
        <v>80832</v>
      </c>
      <c r="J16" s="10">
        <v>44818</v>
      </c>
      <c r="K16" s="13"/>
    </row>
    <row r="17" spans="1:11" x14ac:dyDescent="0.25">
      <c r="A17" s="6" t="s">
        <v>9</v>
      </c>
      <c r="B17" s="2">
        <v>805027289</v>
      </c>
      <c r="C17" s="2" t="s">
        <v>21</v>
      </c>
      <c r="D17" s="10">
        <v>44818</v>
      </c>
      <c r="E17" s="4">
        <v>2</v>
      </c>
      <c r="F17" s="5">
        <v>103992035</v>
      </c>
      <c r="G17" s="5">
        <v>5643721</v>
      </c>
      <c r="H17" s="5">
        <v>98348314</v>
      </c>
      <c r="I17" s="5">
        <v>110000</v>
      </c>
      <c r="J17" s="10">
        <v>44818</v>
      </c>
      <c r="K17" s="13"/>
    </row>
    <row r="18" spans="1:11" x14ac:dyDescent="0.25">
      <c r="A18" s="6" t="s">
        <v>9</v>
      </c>
      <c r="B18" s="2">
        <v>891200209</v>
      </c>
      <c r="C18" s="2" t="s">
        <v>31</v>
      </c>
      <c r="D18" s="10">
        <v>44832</v>
      </c>
      <c r="E18" s="4">
        <v>2</v>
      </c>
      <c r="F18" s="5">
        <v>5293796</v>
      </c>
      <c r="G18" s="5">
        <v>4975312</v>
      </c>
      <c r="H18" s="5">
        <v>318484</v>
      </c>
      <c r="I18" s="5">
        <v>52400</v>
      </c>
      <c r="J18" s="10">
        <v>44832</v>
      </c>
      <c r="K18" s="13"/>
    </row>
    <row r="19" spans="1:11" x14ac:dyDescent="0.25">
      <c r="A19" s="6" t="s">
        <v>9</v>
      </c>
      <c r="B19" s="2">
        <v>901158187</v>
      </c>
      <c r="C19" s="2" t="s">
        <v>13</v>
      </c>
      <c r="D19" s="10">
        <v>44816</v>
      </c>
      <c r="E19" s="4">
        <v>2</v>
      </c>
      <c r="F19" s="5">
        <v>22946973765</v>
      </c>
      <c r="G19" s="5">
        <v>3210454</v>
      </c>
      <c r="H19" s="5">
        <v>22943763311</v>
      </c>
      <c r="I19" s="5">
        <v>20660900085.5</v>
      </c>
      <c r="J19" s="10">
        <v>44816</v>
      </c>
      <c r="K19" s="13"/>
    </row>
    <row r="20" spans="1:11" x14ac:dyDescent="0.25">
      <c r="A20" s="6" t="s">
        <v>9</v>
      </c>
      <c r="B20" s="2">
        <v>900034438</v>
      </c>
      <c r="C20" s="2" t="s">
        <v>107</v>
      </c>
      <c r="D20" s="10">
        <v>44823</v>
      </c>
      <c r="E20" s="4">
        <v>2</v>
      </c>
      <c r="F20" s="5">
        <v>863413200</v>
      </c>
      <c r="G20" s="5">
        <v>2360000</v>
      </c>
      <c r="H20" s="5">
        <v>861053200</v>
      </c>
      <c r="I20" s="5">
        <v>724786400</v>
      </c>
      <c r="J20" s="10">
        <v>44823</v>
      </c>
      <c r="K20" s="13"/>
    </row>
    <row r="21" spans="1:11" x14ac:dyDescent="0.25">
      <c r="A21" s="6" t="s">
        <v>9</v>
      </c>
      <c r="B21" s="2">
        <v>890301430</v>
      </c>
      <c r="C21" s="2" t="s">
        <v>76</v>
      </c>
      <c r="D21" s="10">
        <v>44819</v>
      </c>
      <c r="E21" s="4">
        <v>2</v>
      </c>
      <c r="F21" s="5">
        <v>222321471</v>
      </c>
      <c r="G21" s="5">
        <v>2113010</v>
      </c>
      <c r="H21" s="5">
        <v>220208461</v>
      </c>
      <c r="I21" s="5">
        <v>88246099</v>
      </c>
      <c r="J21" s="10">
        <v>44819</v>
      </c>
      <c r="K21" s="13"/>
    </row>
    <row r="22" spans="1:11" x14ac:dyDescent="0.25">
      <c r="A22" s="6" t="s">
        <v>9</v>
      </c>
      <c r="B22" s="2">
        <v>816005003</v>
      </c>
      <c r="C22" s="2" t="s">
        <v>25</v>
      </c>
      <c r="D22" s="10">
        <v>44825</v>
      </c>
      <c r="E22" s="4">
        <v>2</v>
      </c>
      <c r="F22" s="5">
        <v>63969046</v>
      </c>
      <c r="G22" s="5">
        <v>2010996</v>
      </c>
      <c r="H22" s="5">
        <v>61958050</v>
      </c>
      <c r="I22" s="5">
        <v>30000</v>
      </c>
      <c r="J22" s="10">
        <v>44825</v>
      </c>
      <c r="K22" s="13"/>
    </row>
    <row r="23" spans="1:11" x14ac:dyDescent="0.25">
      <c r="A23" s="6" t="s">
        <v>9</v>
      </c>
      <c r="B23" s="2">
        <v>900242742</v>
      </c>
      <c r="C23" s="2" t="s">
        <v>34</v>
      </c>
      <c r="D23" s="10">
        <v>44818</v>
      </c>
      <c r="E23" s="4">
        <v>2</v>
      </c>
      <c r="F23" s="5">
        <v>1270126241</v>
      </c>
      <c r="G23" s="5">
        <v>728029209</v>
      </c>
      <c r="H23" s="5">
        <v>542097032</v>
      </c>
      <c r="I23" s="5">
        <v>183750</v>
      </c>
      <c r="J23" s="10">
        <v>44818</v>
      </c>
      <c r="K23" s="13"/>
    </row>
    <row r="24" spans="1:11" x14ac:dyDescent="0.25">
      <c r="A24" s="6" t="s">
        <v>9</v>
      </c>
      <c r="B24" s="2">
        <v>890308493</v>
      </c>
      <c r="C24" s="2" t="s">
        <v>81</v>
      </c>
      <c r="D24" s="10">
        <v>44823</v>
      </c>
      <c r="E24" s="4">
        <v>2</v>
      </c>
      <c r="F24" s="5">
        <v>33110169</v>
      </c>
      <c r="G24" s="5">
        <v>884989</v>
      </c>
      <c r="H24" s="5">
        <v>32225180</v>
      </c>
      <c r="I24" s="5">
        <v>23345517</v>
      </c>
      <c r="J24" s="10">
        <v>44823</v>
      </c>
      <c r="K24" s="13"/>
    </row>
    <row r="25" spans="1:11" x14ac:dyDescent="0.25">
      <c r="A25" s="6" t="s">
        <v>9</v>
      </c>
      <c r="B25" s="2">
        <v>890324177</v>
      </c>
      <c r="C25" s="2" t="s">
        <v>83</v>
      </c>
      <c r="D25" s="10">
        <v>44830</v>
      </c>
      <c r="E25" s="4">
        <v>2</v>
      </c>
      <c r="F25" s="5">
        <v>33547930744</v>
      </c>
      <c r="G25" s="5">
        <v>8349886690</v>
      </c>
      <c r="H25" s="5">
        <v>25198044054</v>
      </c>
      <c r="I25" s="5">
        <v>805766803</v>
      </c>
      <c r="J25" s="10">
        <v>44830</v>
      </c>
      <c r="K25" s="13"/>
    </row>
    <row r="26" spans="1:11" x14ac:dyDescent="0.25">
      <c r="A26" s="6" t="s">
        <v>9</v>
      </c>
      <c r="B26" s="2">
        <v>890316171</v>
      </c>
      <c r="C26" s="2" t="s">
        <v>82</v>
      </c>
      <c r="D26" s="10">
        <v>44818</v>
      </c>
      <c r="E26" s="4">
        <v>2</v>
      </c>
      <c r="F26" s="5">
        <v>172341390</v>
      </c>
      <c r="G26" s="5">
        <v>878424</v>
      </c>
      <c r="H26" s="5">
        <v>171462966</v>
      </c>
      <c r="I26" s="5">
        <v>118814961</v>
      </c>
      <c r="J26" s="10">
        <v>44818</v>
      </c>
      <c r="K26" s="13"/>
    </row>
    <row r="27" spans="1:11" x14ac:dyDescent="0.25">
      <c r="A27" s="6" t="s">
        <v>9</v>
      </c>
      <c r="B27" s="2">
        <v>805028530</v>
      </c>
      <c r="C27" s="2" t="s">
        <v>23</v>
      </c>
      <c r="D27" s="10">
        <v>44826</v>
      </c>
      <c r="E27" s="4">
        <v>2</v>
      </c>
      <c r="F27" s="5">
        <v>6210841</v>
      </c>
      <c r="G27" s="5">
        <v>432786</v>
      </c>
      <c r="H27" s="5">
        <v>5778055</v>
      </c>
      <c r="I27" s="5">
        <v>6731891</v>
      </c>
      <c r="J27" s="10">
        <v>44826</v>
      </c>
      <c r="K27" s="13"/>
    </row>
    <row r="28" spans="1:11" x14ac:dyDescent="0.25">
      <c r="A28" s="6" t="s">
        <v>9</v>
      </c>
      <c r="B28" s="2">
        <v>900923860</v>
      </c>
      <c r="C28" s="2" t="s">
        <v>39</v>
      </c>
      <c r="D28" s="10">
        <v>44819</v>
      </c>
      <c r="E28" s="4">
        <v>2</v>
      </c>
      <c r="F28" s="5">
        <v>29509130</v>
      </c>
      <c r="G28" s="5">
        <v>316800</v>
      </c>
      <c r="H28" s="5">
        <v>29192330</v>
      </c>
      <c r="I28" s="5">
        <v>24079755</v>
      </c>
      <c r="J28" s="10">
        <v>44819</v>
      </c>
      <c r="K28" s="13"/>
    </row>
    <row r="29" spans="1:11" x14ac:dyDescent="0.25">
      <c r="A29" s="6" t="s">
        <v>9</v>
      </c>
      <c r="B29" s="2">
        <v>900146006</v>
      </c>
      <c r="C29" s="2" t="s">
        <v>33</v>
      </c>
      <c r="D29" s="10">
        <v>44818</v>
      </c>
      <c r="E29" s="4">
        <v>2</v>
      </c>
      <c r="F29" s="5">
        <v>1234885</v>
      </c>
      <c r="G29" s="5">
        <v>143162</v>
      </c>
      <c r="H29" s="5">
        <v>1091723</v>
      </c>
      <c r="I29" s="5">
        <v>906635</v>
      </c>
      <c r="J29" s="10">
        <v>44818</v>
      </c>
      <c r="K29" s="13"/>
    </row>
    <row r="30" spans="1:11" x14ac:dyDescent="0.25">
      <c r="A30" s="6" t="s">
        <v>9</v>
      </c>
      <c r="B30" s="2">
        <v>891300047</v>
      </c>
      <c r="C30" s="2" t="s">
        <v>92</v>
      </c>
      <c r="D30" s="10">
        <v>44818</v>
      </c>
      <c r="E30" s="4">
        <v>2</v>
      </c>
      <c r="F30" s="5">
        <v>228413482</v>
      </c>
      <c r="G30" s="5">
        <v>80832</v>
      </c>
      <c r="H30" s="5">
        <v>228332650</v>
      </c>
      <c r="I30" s="5">
        <v>3519544</v>
      </c>
      <c r="J30" s="10">
        <v>44818</v>
      </c>
      <c r="K30" s="13"/>
    </row>
    <row r="31" spans="1:11" x14ac:dyDescent="0.25">
      <c r="A31" s="6" t="s">
        <v>9</v>
      </c>
      <c r="B31" s="2">
        <v>900762907</v>
      </c>
      <c r="C31" s="2" t="s">
        <v>124</v>
      </c>
      <c r="D31" s="10">
        <v>44823</v>
      </c>
      <c r="E31" s="4">
        <v>2</v>
      </c>
      <c r="F31" s="5">
        <v>100741997</v>
      </c>
      <c r="G31" s="5">
        <v>65000</v>
      </c>
      <c r="H31" s="5">
        <v>100676997</v>
      </c>
      <c r="I31" s="5">
        <v>45585957</v>
      </c>
      <c r="J31" s="10">
        <v>44823</v>
      </c>
      <c r="K31" s="13"/>
    </row>
    <row r="32" spans="1:11" x14ac:dyDescent="0.25">
      <c r="A32" s="6" t="s">
        <v>9</v>
      </c>
      <c r="B32" s="2">
        <v>805009418</v>
      </c>
      <c r="C32" s="2" t="s">
        <v>18</v>
      </c>
      <c r="D32" s="10">
        <v>44826</v>
      </c>
      <c r="E32" s="4">
        <v>2</v>
      </c>
      <c r="F32" s="5">
        <v>8874540</v>
      </c>
      <c r="G32" s="5">
        <v>50000</v>
      </c>
      <c r="H32" s="5">
        <v>8824540</v>
      </c>
      <c r="I32" s="5">
        <v>4481432</v>
      </c>
      <c r="J32" s="10">
        <v>44826</v>
      </c>
      <c r="K32" s="13"/>
    </row>
    <row r="33" spans="1:11" x14ac:dyDescent="0.25">
      <c r="A33" s="6" t="s">
        <v>9</v>
      </c>
      <c r="B33" s="2">
        <v>890399047</v>
      </c>
      <c r="C33" s="2" t="s">
        <v>85</v>
      </c>
      <c r="D33" s="10">
        <v>44825</v>
      </c>
      <c r="E33" s="4">
        <v>2</v>
      </c>
      <c r="F33" s="5">
        <v>137016617</v>
      </c>
      <c r="G33" s="5">
        <v>49700</v>
      </c>
      <c r="H33" s="5">
        <v>136966917</v>
      </c>
      <c r="I33" s="5">
        <v>75807236</v>
      </c>
      <c r="J33" s="10">
        <v>44825</v>
      </c>
      <c r="K33" s="13"/>
    </row>
    <row r="34" spans="1:11" x14ac:dyDescent="0.25">
      <c r="A34" s="6" t="s">
        <v>9</v>
      </c>
      <c r="B34" s="2">
        <v>805023423</v>
      </c>
      <c r="C34" s="2" t="s">
        <v>57</v>
      </c>
      <c r="D34" s="10">
        <v>44834</v>
      </c>
      <c r="E34" s="4">
        <v>2</v>
      </c>
      <c r="F34" s="5">
        <v>361199376</v>
      </c>
      <c r="G34" s="5">
        <v>6</v>
      </c>
      <c r="H34" s="5">
        <v>361199370</v>
      </c>
      <c r="I34" s="5">
        <v>216994</v>
      </c>
      <c r="J34" s="10">
        <v>44834</v>
      </c>
      <c r="K34" s="13"/>
    </row>
    <row r="35" spans="1:11" x14ac:dyDescent="0.25">
      <c r="A35" s="6" t="s">
        <v>9</v>
      </c>
      <c r="B35" s="2">
        <v>805011262</v>
      </c>
      <c r="C35" s="2" t="s">
        <v>19</v>
      </c>
      <c r="D35" s="10">
        <v>44830</v>
      </c>
      <c r="E35" s="4">
        <v>2</v>
      </c>
      <c r="F35" s="5">
        <v>3420502916</v>
      </c>
      <c r="G35" s="5">
        <v>0</v>
      </c>
      <c r="H35" s="5">
        <v>3420502916</v>
      </c>
      <c r="I35" s="5">
        <v>2447060</v>
      </c>
      <c r="J35" s="10">
        <v>44830</v>
      </c>
      <c r="K35" s="13"/>
    </row>
    <row r="36" spans="1:11" x14ac:dyDescent="0.25">
      <c r="A36" s="6" t="s">
        <v>9</v>
      </c>
      <c r="B36" s="2">
        <v>890399020</v>
      </c>
      <c r="C36" s="2" t="s">
        <v>84</v>
      </c>
      <c r="D36" s="10">
        <v>44834</v>
      </c>
      <c r="E36" s="4">
        <v>2</v>
      </c>
      <c r="F36" s="5">
        <v>1255063527</v>
      </c>
      <c r="G36" s="5">
        <v>0</v>
      </c>
      <c r="H36" s="5">
        <v>1255063527</v>
      </c>
      <c r="I36" s="5">
        <v>301555310</v>
      </c>
      <c r="J36" s="10">
        <v>44834</v>
      </c>
      <c r="K36" s="13"/>
    </row>
    <row r="37" spans="1:11" x14ac:dyDescent="0.25">
      <c r="A37" s="6" t="s">
        <v>9</v>
      </c>
      <c r="B37" s="2">
        <v>800205977</v>
      </c>
      <c r="C37" s="2" t="s">
        <v>55</v>
      </c>
      <c r="D37" s="10">
        <v>44832</v>
      </c>
      <c r="E37" s="4">
        <v>2</v>
      </c>
      <c r="F37" s="5">
        <v>529808120</v>
      </c>
      <c r="G37" s="5">
        <v>0</v>
      </c>
      <c r="H37" s="5">
        <v>529808120</v>
      </c>
      <c r="I37" s="5">
        <v>130095000</v>
      </c>
      <c r="J37" s="10">
        <v>44832</v>
      </c>
      <c r="K37" s="13"/>
    </row>
    <row r="38" spans="1:11" x14ac:dyDescent="0.25">
      <c r="A38" s="6" t="s">
        <v>9</v>
      </c>
      <c r="B38" s="2">
        <v>805027261</v>
      </c>
      <c r="C38" s="2" t="s">
        <v>61</v>
      </c>
      <c r="D38" s="10">
        <v>44825</v>
      </c>
      <c r="E38" s="4">
        <v>2</v>
      </c>
      <c r="F38" s="5">
        <v>466521001</v>
      </c>
      <c r="G38" s="5">
        <v>0</v>
      </c>
      <c r="H38" s="5">
        <v>466521001</v>
      </c>
      <c r="I38" s="5">
        <v>115114938</v>
      </c>
      <c r="J38" s="10">
        <v>44825</v>
      </c>
      <c r="K38" s="13"/>
    </row>
    <row r="39" spans="1:11" x14ac:dyDescent="0.25">
      <c r="A39" s="6" t="s">
        <v>9</v>
      </c>
      <c r="B39" s="2">
        <v>900112027</v>
      </c>
      <c r="C39" s="2" t="s">
        <v>112</v>
      </c>
      <c r="D39" s="10">
        <v>44834</v>
      </c>
      <c r="E39" s="4">
        <v>2</v>
      </c>
      <c r="F39" s="5">
        <v>304374952</v>
      </c>
      <c r="G39" s="5">
        <v>0</v>
      </c>
      <c r="H39" s="5">
        <v>304374952</v>
      </c>
      <c r="I39" s="5">
        <v>43206400</v>
      </c>
      <c r="J39" s="10">
        <v>44834</v>
      </c>
      <c r="K39" s="13"/>
    </row>
    <row r="40" spans="1:11" x14ac:dyDescent="0.25">
      <c r="A40" s="6" t="s">
        <v>9</v>
      </c>
      <c r="B40" s="2">
        <v>805017681</v>
      </c>
      <c r="C40" s="2" t="s">
        <v>56</v>
      </c>
      <c r="D40" s="10">
        <v>44818</v>
      </c>
      <c r="E40" s="4">
        <v>2</v>
      </c>
      <c r="F40" s="5">
        <v>280794812</v>
      </c>
      <c r="G40" s="5">
        <v>0</v>
      </c>
      <c r="H40" s="5">
        <v>280794812</v>
      </c>
      <c r="I40" s="5">
        <v>1279010</v>
      </c>
      <c r="J40" s="10">
        <v>44818</v>
      </c>
      <c r="K40" s="13"/>
    </row>
    <row r="41" spans="1:11" x14ac:dyDescent="0.25">
      <c r="A41" s="6" t="s">
        <v>9</v>
      </c>
      <c r="B41" s="2">
        <v>900206194</v>
      </c>
      <c r="C41" s="2" t="s">
        <v>117</v>
      </c>
      <c r="D41" s="10">
        <v>44832</v>
      </c>
      <c r="E41" s="4">
        <v>2</v>
      </c>
      <c r="F41" s="5">
        <v>257634361</v>
      </c>
      <c r="G41" s="5">
        <v>0</v>
      </c>
      <c r="H41" s="5">
        <v>257634361</v>
      </c>
      <c r="I41" s="5">
        <v>2858627</v>
      </c>
      <c r="J41" s="10">
        <v>44832</v>
      </c>
      <c r="K41" s="13"/>
    </row>
    <row r="42" spans="1:11" x14ac:dyDescent="0.25">
      <c r="A42" s="6" t="s">
        <v>9</v>
      </c>
      <c r="B42" s="2">
        <v>890306950</v>
      </c>
      <c r="C42" s="2" t="s">
        <v>78</v>
      </c>
      <c r="D42" s="10">
        <v>44825</v>
      </c>
      <c r="E42" s="4">
        <v>2</v>
      </c>
      <c r="F42" s="5">
        <v>254798501</v>
      </c>
      <c r="G42" s="5">
        <v>0</v>
      </c>
      <c r="H42" s="5">
        <v>254798501</v>
      </c>
      <c r="I42" s="5">
        <v>120790525</v>
      </c>
      <c r="J42" s="10">
        <v>44825</v>
      </c>
      <c r="K42" s="13"/>
    </row>
    <row r="43" spans="1:11" x14ac:dyDescent="0.25">
      <c r="A43" s="6" t="s">
        <v>9</v>
      </c>
      <c r="B43" s="2">
        <v>900699086</v>
      </c>
      <c r="C43" s="2" t="s">
        <v>123</v>
      </c>
      <c r="D43" s="10">
        <v>44823</v>
      </c>
      <c r="E43" s="4">
        <v>2</v>
      </c>
      <c r="F43" s="5">
        <v>214323909</v>
      </c>
      <c r="G43" s="5">
        <v>0</v>
      </c>
      <c r="H43" s="5">
        <v>214323909</v>
      </c>
      <c r="I43" s="5">
        <v>2007980</v>
      </c>
      <c r="J43" s="10">
        <v>44823</v>
      </c>
      <c r="K43" s="13"/>
    </row>
    <row r="44" spans="1:11" x14ac:dyDescent="0.25">
      <c r="A44" s="6" t="s">
        <v>9</v>
      </c>
      <c r="B44" s="2">
        <v>900463808</v>
      </c>
      <c r="C44" s="2" t="s">
        <v>122</v>
      </c>
      <c r="D44" s="10">
        <v>44825</v>
      </c>
      <c r="E44" s="4">
        <v>2</v>
      </c>
      <c r="F44" s="5">
        <v>177794968</v>
      </c>
      <c r="G44" s="5">
        <v>0</v>
      </c>
      <c r="H44" s="5">
        <v>177794968</v>
      </c>
      <c r="I44" s="5">
        <v>133306159</v>
      </c>
      <c r="J44" s="10">
        <v>44825</v>
      </c>
      <c r="K44" s="13"/>
    </row>
    <row r="45" spans="1:11" x14ac:dyDescent="0.25">
      <c r="A45" s="6" t="s">
        <v>9</v>
      </c>
      <c r="B45" s="2">
        <v>805025635</v>
      </c>
      <c r="C45" s="2" t="s">
        <v>59</v>
      </c>
      <c r="D45" s="10">
        <v>44816</v>
      </c>
      <c r="E45" s="4">
        <v>2</v>
      </c>
      <c r="F45" s="5">
        <v>149845503</v>
      </c>
      <c r="G45" s="5">
        <v>0</v>
      </c>
      <c r="H45" s="5">
        <v>149845503</v>
      </c>
      <c r="I45" s="5">
        <v>153747580.80000001</v>
      </c>
      <c r="J45" s="10">
        <v>44816</v>
      </c>
      <c r="K45" s="13"/>
    </row>
    <row r="46" spans="1:11" x14ac:dyDescent="0.25">
      <c r="A46" s="6" t="s">
        <v>9</v>
      </c>
      <c r="B46" s="2">
        <v>805026250</v>
      </c>
      <c r="C46" s="2" t="s">
        <v>60</v>
      </c>
      <c r="D46" s="10">
        <v>44816</v>
      </c>
      <c r="E46" s="4">
        <v>2</v>
      </c>
      <c r="F46" s="5">
        <v>147960805</v>
      </c>
      <c r="G46" s="5">
        <v>0</v>
      </c>
      <c r="H46" s="5">
        <v>147960805</v>
      </c>
      <c r="I46" s="5">
        <v>349622736.31999999</v>
      </c>
      <c r="J46" s="10">
        <v>44816</v>
      </c>
      <c r="K46" s="13"/>
    </row>
    <row r="47" spans="1:11" x14ac:dyDescent="0.25">
      <c r="A47" s="6" t="s">
        <v>9</v>
      </c>
      <c r="B47" s="2">
        <v>860013779</v>
      </c>
      <c r="C47" s="2" t="s">
        <v>73</v>
      </c>
      <c r="D47" s="10">
        <v>44818</v>
      </c>
      <c r="E47" s="4">
        <v>2</v>
      </c>
      <c r="F47" s="5">
        <v>132162997</v>
      </c>
      <c r="G47" s="5">
        <v>0</v>
      </c>
      <c r="H47" s="5">
        <v>132162997</v>
      </c>
      <c r="I47" s="5">
        <v>4146956</v>
      </c>
      <c r="J47" s="10">
        <v>44818</v>
      </c>
      <c r="K47" s="13"/>
    </row>
    <row r="48" spans="1:11" x14ac:dyDescent="0.25">
      <c r="A48" s="6" t="s">
        <v>9</v>
      </c>
      <c r="B48" s="2">
        <v>900324452</v>
      </c>
      <c r="C48" s="2" t="s">
        <v>35</v>
      </c>
      <c r="D48" s="10">
        <v>44806</v>
      </c>
      <c r="E48" s="4">
        <v>2</v>
      </c>
      <c r="F48" s="5">
        <v>114875838</v>
      </c>
      <c r="G48" s="5">
        <v>0</v>
      </c>
      <c r="H48" s="5">
        <v>114875838</v>
      </c>
      <c r="I48" s="5">
        <v>27400294</v>
      </c>
      <c r="J48" s="10">
        <v>44806</v>
      </c>
      <c r="K48" s="13"/>
    </row>
    <row r="49" spans="1:11" x14ac:dyDescent="0.25">
      <c r="A49" s="6" t="s">
        <v>9</v>
      </c>
      <c r="B49" s="2">
        <v>900196862</v>
      </c>
      <c r="C49" s="2" t="s">
        <v>116</v>
      </c>
      <c r="D49" s="10">
        <v>44824</v>
      </c>
      <c r="E49" s="4">
        <v>2</v>
      </c>
      <c r="F49" s="5">
        <v>109835025</v>
      </c>
      <c r="G49" s="5">
        <v>0</v>
      </c>
      <c r="H49" s="5">
        <v>109835025</v>
      </c>
      <c r="I49" s="5">
        <v>256434509.97999999</v>
      </c>
      <c r="J49" s="10">
        <v>44824</v>
      </c>
      <c r="K49" s="13"/>
    </row>
    <row r="50" spans="1:11" x14ac:dyDescent="0.25">
      <c r="A50" s="6" t="s">
        <v>9</v>
      </c>
      <c r="B50" s="2">
        <v>901023779</v>
      </c>
      <c r="C50" s="2" t="s">
        <v>40</v>
      </c>
      <c r="D50" s="10">
        <v>44818</v>
      </c>
      <c r="E50" s="4">
        <v>2</v>
      </c>
      <c r="F50" s="5">
        <v>105462104</v>
      </c>
      <c r="G50" s="5">
        <v>0</v>
      </c>
      <c r="H50" s="5">
        <v>105462104</v>
      </c>
      <c r="I50" s="5">
        <v>327433651.91999996</v>
      </c>
      <c r="J50" s="10">
        <v>44818</v>
      </c>
      <c r="K50" s="13"/>
    </row>
    <row r="51" spans="1:11" x14ac:dyDescent="0.25">
      <c r="A51" s="6" t="s">
        <v>9</v>
      </c>
      <c r="B51" s="2">
        <v>830027158</v>
      </c>
      <c r="C51" s="2" t="s">
        <v>70</v>
      </c>
      <c r="D51" s="10">
        <v>44832</v>
      </c>
      <c r="E51" s="4">
        <v>2</v>
      </c>
      <c r="F51" s="5">
        <v>96404271</v>
      </c>
      <c r="G51" s="5">
        <v>0</v>
      </c>
      <c r="H51" s="5">
        <v>96404271</v>
      </c>
      <c r="I51" s="5">
        <v>50000</v>
      </c>
      <c r="J51" s="10">
        <v>44832</v>
      </c>
      <c r="K51" s="13"/>
    </row>
    <row r="52" spans="1:11" x14ac:dyDescent="0.25">
      <c r="A52" s="6" t="s">
        <v>9</v>
      </c>
      <c r="B52" s="2">
        <v>890300513</v>
      </c>
      <c r="C52" s="2" t="s">
        <v>28</v>
      </c>
      <c r="D52" s="10">
        <v>44832</v>
      </c>
      <c r="E52" s="4">
        <v>2</v>
      </c>
      <c r="F52" s="5">
        <v>88814093</v>
      </c>
      <c r="G52" s="5">
        <v>0</v>
      </c>
      <c r="H52" s="5">
        <v>88814093</v>
      </c>
      <c r="I52" s="5">
        <v>802083</v>
      </c>
      <c r="J52" s="10">
        <v>44832</v>
      </c>
      <c r="K52" s="13"/>
    </row>
    <row r="53" spans="1:11" x14ac:dyDescent="0.25">
      <c r="A53" s="6" t="s">
        <v>9</v>
      </c>
      <c r="B53" s="2">
        <v>800186901</v>
      </c>
      <c r="C53" s="2" t="s">
        <v>53</v>
      </c>
      <c r="D53" s="10">
        <v>44832</v>
      </c>
      <c r="E53" s="4">
        <v>2</v>
      </c>
      <c r="F53" s="5">
        <v>65701096</v>
      </c>
      <c r="G53" s="5">
        <v>0</v>
      </c>
      <c r="H53" s="5">
        <v>65701096</v>
      </c>
      <c r="I53" s="5">
        <v>1312462</v>
      </c>
      <c r="J53" s="10">
        <v>44832</v>
      </c>
      <c r="K53" s="13"/>
    </row>
    <row r="54" spans="1:11" x14ac:dyDescent="0.25">
      <c r="A54" s="6" t="s">
        <v>9</v>
      </c>
      <c r="B54" s="2">
        <v>900971006</v>
      </c>
      <c r="C54" s="2" t="s">
        <v>127</v>
      </c>
      <c r="D54" s="10">
        <v>44832</v>
      </c>
      <c r="E54" s="4">
        <v>2</v>
      </c>
      <c r="F54" s="5">
        <v>64839623</v>
      </c>
      <c r="G54" s="5">
        <v>0</v>
      </c>
      <c r="H54" s="5">
        <v>64839623</v>
      </c>
      <c r="I54" s="5">
        <v>694200</v>
      </c>
      <c r="J54" s="10">
        <v>44832</v>
      </c>
      <c r="K54" s="13"/>
    </row>
    <row r="55" spans="1:11" x14ac:dyDescent="0.25">
      <c r="A55" s="6" t="s">
        <v>9</v>
      </c>
      <c r="B55" s="2">
        <v>800030924</v>
      </c>
      <c r="C55" s="2" t="s">
        <v>14</v>
      </c>
      <c r="D55" s="10">
        <v>44825</v>
      </c>
      <c r="E55" s="4">
        <v>2</v>
      </c>
      <c r="F55" s="5">
        <v>63662360</v>
      </c>
      <c r="G55" s="5">
        <v>0</v>
      </c>
      <c r="H55" s="5">
        <v>63662360</v>
      </c>
      <c r="I55" s="5">
        <v>668704</v>
      </c>
      <c r="J55" s="10">
        <v>44825</v>
      </c>
      <c r="K55" s="13"/>
    </row>
    <row r="56" spans="1:11" x14ac:dyDescent="0.25">
      <c r="A56" s="6" t="s">
        <v>9</v>
      </c>
      <c r="B56" s="2">
        <v>891380054</v>
      </c>
      <c r="C56" s="2" t="s">
        <v>93</v>
      </c>
      <c r="D56" s="10">
        <v>44832</v>
      </c>
      <c r="E56" s="4">
        <v>2</v>
      </c>
      <c r="F56" s="5">
        <v>57776895</v>
      </c>
      <c r="G56" s="5">
        <v>0</v>
      </c>
      <c r="H56" s="5">
        <v>57776895</v>
      </c>
      <c r="I56" s="5">
        <v>253819</v>
      </c>
      <c r="J56" s="10">
        <v>44832</v>
      </c>
      <c r="K56" s="13"/>
    </row>
    <row r="57" spans="1:11" x14ac:dyDescent="0.25">
      <c r="A57" s="6" t="s">
        <v>9</v>
      </c>
      <c r="B57" s="2">
        <v>891580002</v>
      </c>
      <c r="C57" s="2" t="s">
        <v>104</v>
      </c>
      <c r="D57" s="10">
        <v>44826</v>
      </c>
      <c r="E57" s="4">
        <v>2</v>
      </c>
      <c r="F57" s="5">
        <v>57696310</v>
      </c>
      <c r="G57" s="5">
        <v>0</v>
      </c>
      <c r="H57" s="5">
        <v>57696310</v>
      </c>
      <c r="I57" s="5">
        <v>2825531</v>
      </c>
      <c r="J57" s="10">
        <v>44826</v>
      </c>
      <c r="K57" s="13"/>
    </row>
    <row r="58" spans="1:11" x14ac:dyDescent="0.25">
      <c r="A58" s="6" t="s">
        <v>9</v>
      </c>
      <c r="B58" s="2">
        <v>805027337</v>
      </c>
      <c r="C58" s="2" t="s">
        <v>22</v>
      </c>
      <c r="D58" s="10">
        <v>44825</v>
      </c>
      <c r="E58" s="4">
        <v>2</v>
      </c>
      <c r="F58" s="5">
        <v>53448666</v>
      </c>
      <c r="G58" s="5">
        <v>0</v>
      </c>
      <c r="H58" s="5">
        <v>53448666</v>
      </c>
      <c r="I58" s="5">
        <v>2509032</v>
      </c>
      <c r="J58" s="10">
        <v>44825</v>
      </c>
      <c r="K58" s="13"/>
    </row>
    <row r="59" spans="1:11" x14ac:dyDescent="0.25">
      <c r="A59" s="6" t="s">
        <v>9</v>
      </c>
      <c r="B59" s="2">
        <v>891401643</v>
      </c>
      <c r="C59" s="2" t="s">
        <v>96</v>
      </c>
      <c r="D59" s="10">
        <v>44818</v>
      </c>
      <c r="E59" s="4">
        <v>2</v>
      </c>
      <c r="F59" s="5">
        <v>49119347</v>
      </c>
      <c r="G59" s="5">
        <v>0</v>
      </c>
      <c r="H59" s="5">
        <v>49119347</v>
      </c>
      <c r="I59" s="5">
        <v>56463218</v>
      </c>
      <c r="J59" s="10">
        <v>44818</v>
      </c>
      <c r="K59" s="13"/>
    </row>
    <row r="60" spans="1:11" x14ac:dyDescent="0.25">
      <c r="A60" s="6" t="s">
        <v>9</v>
      </c>
      <c r="B60" s="2">
        <v>900380599</v>
      </c>
      <c r="C60" s="2" t="s">
        <v>121</v>
      </c>
      <c r="D60" s="10">
        <v>44824</v>
      </c>
      <c r="E60" s="4">
        <v>2</v>
      </c>
      <c r="F60" s="5">
        <v>41644176</v>
      </c>
      <c r="G60" s="5">
        <v>0</v>
      </c>
      <c r="H60" s="5">
        <v>41644176</v>
      </c>
      <c r="I60" s="5">
        <v>12486400</v>
      </c>
      <c r="J60" s="10">
        <v>44824</v>
      </c>
      <c r="K60" s="13"/>
    </row>
    <row r="61" spans="1:11" x14ac:dyDescent="0.25">
      <c r="A61" s="6" t="s">
        <v>9</v>
      </c>
      <c r="B61" s="2">
        <v>805025186</v>
      </c>
      <c r="C61" s="2" t="s">
        <v>58</v>
      </c>
      <c r="D61" s="10">
        <v>44832</v>
      </c>
      <c r="E61" s="4">
        <v>2</v>
      </c>
      <c r="F61" s="5">
        <v>38819800</v>
      </c>
      <c r="G61" s="5">
        <v>0</v>
      </c>
      <c r="H61" s="5">
        <v>38819800</v>
      </c>
      <c r="I61" s="5">
        <v>1656200</v>
      </c>
      <c r="J61" s="10">
        <v>44832</v>
      </c>
      <c r="K61" s="13"/>
    </row>
    <row r="62" spans="1:11" x14ac:dyDescent="0.25">
      <c r="A62" s="6" t="s">
        <v>9</v>
      </c>
      <c r="B62" s="2">
        <v>860066942</v>
      </c>
      <c r="C62" s="2" t="s">
        <v>75</v>
      </c>
      <c r="D62" s="10">
        <v>44823</v>
      </c>
      <c r="E62" s="4">
        <v>2</v>
      </c>
      <c r="F62" s="5">
        <v>34348645</v>
      </c>
      <c r="G62" s="5">
        <v>0</v>
      </c>
      <c r="H62" s="5">
        <v>34348645</v>
      </c>
      <c r="I62" s="5">
        <v>30755312</v>
      </c>
      <c r="J62" s="10">
        <v>44823</v>
      </c>
      <c r="K62" s="13"/>
    </row>
    <row r="63" spans="1:11" x14ac:dyDescent="0.25">
      <c r="A63" s="6" t="s">
        <v>9</v>
      </c>
      <c r="B63" s="2">
        <v>890904646</v>
      </c>
      <c r="C63" s="2" t="s">
        <v>88</v>
      </c>
      <c r="D63" s="10">
        <v>44825</v>
      </c>
      <c r="E63" s="4">
        <v>2</v>
      </c>
      <c r="F63" s="5">
        <v>27566162</v>
      </c>
      <c r="G63" s="5">
        <v>0</v>
      </c>
      <c r="H63" s="5">
        <v>27566162</v>
      </c>
      <c r="I63" s="5">
        <v>638700</v>
      </c>
      <c r="J63" s="10">
        <v>44825</v>
      </c>
      <c r="K63" s="13"/>
    </row>
    <row r="64" spans="1:11" x14ac:dyDescent="0.25">
      <c r="A64" s="6" t="s">
        <v>9</v>
      </c>
      <c r="B64" s="2">
        <v>900077584</v>
      </c>
      <c r="C64" s="2" t="s">
        <v>109</v>
      </c>
      <c r="D64" s="10">
        <v>44832</v>
      </c>
      <c r="E64" s="4">
        <v>2</v>
      </c>
      <c r="F64" s="5">
        <v>17557989</v>
      </c>
      <c r="G64" s="5">
        <v>0</v>
      </c>
      <c r="H64" s="5">
        <v>17557989</v>
      </c>
      <c r="I64" s="5">
        <v>254759</v>
      </c>
      <c r="J64" s="10">
        <v>44832</v>
      </c>
      <c r="K64" s="13"/>
    </row>
    <row r="65" spans="1:11" x14ac:dyDescent="0.25">
      <c r="A65" s="6" t="s">
        <v>9</v>
      </c>
      <c r="B65" s="2">
        <v>900256351</v>
      </c>
      <c r="C65" s="2" t="s">
        <v>119</v>
      </c>
      <c r="D65" s="10">
        <v>44832</v>
      </c>
      <c r="E65" s="4">
        <v>2</v>
      </c>
      <c r="F65" s="5">
        <v>15509819</v>
      </c>
      <c r="G65" s="5">
        <v>0</v>
      </c>
      <c r="H65" s="5">
        <v>15509819</v>
      </c>
      <c r="I65" s="5">
        <v>380730</v>
      </c>
      <c r="J65" s="10">
        <v>44832</v>
      </c>
      <c r="K65" s="13"/>
    </row>
    <row r="66" spans="1:11" x14ac:dyDescent="0.25">
      <c r="A66" s="6" t="s">
        <v>9</v>
      </c>
      <c r="B66" s="2">
        <v>800189588</v>
      </c>
      <c r="C66" s="2" t="s">
        <v>15</v>
      </c>
      <c r="D66" s="10">
        <v>44832</v>
      </c>
      <c r="E66" s="4">
        <v>2</v>
      </c>
      <c r="F66" s="5">
        <v>14881110</v>
      </c>
      <c r="G66" s="5">
        <v>0</v>
      </c>
      <c r="H66" s="5">
        <v>14881110</v>
      </c>
      <c r="I66" s="5">
        <v>643860</v>
      </c>
      <c r="J66" s="10">
        <v>44832</v>
      </c>
      <c r="K66" s="13"/>
    </row>
    <row r="67" spans="1:11" x14ac:dyDescent="0.25">
      <c r="A67" s="6" t="s">
        <v>9</v>
      </c>
      <c r="B67" s="2">
        <v>800015779</v>
      </c>
      <c r="C67" s="2" t="s">
        <v>49</v>
      </c>
      <c r="D67" s="10">
        <v>44832</v>
      </c>
      <c r="E67" s="4">
        <v>2</v>
      </c>
      <c r="F67" s="5">
        <v>7914892</v>
      </c>
      <c r="G67" s="5">
        <v>0</v>
      </c>
      <c r="H67" s="5">
        <v>7914892</v>
      </c>
      <c r="I67" s="5">
        <v>882000</v>
      </c>
      <c r="J67" s="10">
        <v>44832</v>
      </c>
      <c r="K67" s="13"/>
    </row>
    <row r="68" spans="1:11" x14ac:dyDescent="0.25">
      <c r="A68" s="6" t="s">
        <v>9</v>
      </c>
      <c r="B68" s="2">
        <v>805027338</v>
      </c>
      <c r="C68" s="2" t="s">
        <v>62</v>
      </c>
      <c r="D68" s="10">
        <v>44818</v>
      </c>
      <c r="E68" s="4">
        <v>2</v>
      </c>
      <c r="F68" s="5">
        <v>3740422</v>
      </c>
      <c r="G68" s="5">
        <v>0</v>
      </c>
      <c r="H68" s="5">
        <v>3740422</v>
      </c>
      <c r="I68" s="5">
        <v>1093180</v>
      </c>
      <c r="J68" s="10">
        <v>44818</v>
      </c>
      <c r="K68" s="13"/>
    </row>
    <row r="69" spans="1:11" x14ac:dyDescent="0.25">
      <c r="A69" s="6" t="s">
        <v>9</v>
      </c>
      <c r="B69" s="2">
        <v>891901745</v>
      </c>
      <c r="C69" s="2" t="s">
        <v>106</v>
      </c>
      <c r="D69" s="10">
        <v>44832</v>
      </c>
      <c r="E69" s="4">
        <v>2</v>
      </c>
      <c r="F69" s="5">
        <v>2559452</v>
      </c>
      <c r="G69" s="5">
        <v>0</v>
      </c>
      <c r="H69" s="5">
        <v>2559452</v>
      </c>
      <c r="I69" s="5">
        <v>713908</v>
      </c>
      <c r="J69" s="10">
        <v>44832</v>
      </c>
      <c r="K69" s="13"/>
    </row>
    <row r="70" spans="1:11" x14ac:dyDescent="0.25">
      <c r="A70" s="6" t="s">
        <v>9</v>
      </c>
      <c r="B70" s="2">
        <v>900146010</v>
      </c>
      <c r="C70" s="2" t="s">
        <v>114</v>
      </c>
      <c r="D70" s="10">
        <v>44832</v>
      </c>
      <c r="E70" s="4">
        <v>2</v>
      </c>
      <c r="F70" s="5">
        <v>2227951</v>
      </c>
      <c r="G70" s="5">
        <v>0</v>
      </c>
      <c r="H70" s="5">
        <v>2227951</v>
      </c>
      <c r="I70" s="5">
        <v>2731161</v>
      </c>
      <c r="J70" s="10">
        <v>44832</v>
      </c>
      <c r="K70" s="13"/>
    </row>
    <row r="71" spans="1:11" x14ac:dyDescent="0.25">
      <c r="A71" s="6" t="s">
        <v>9</v>
      </c>
      <c r="B71" s="2">
        <v>891500736</v>
      </c>
      <c r="C71" s="2" t="s">
        <v>102</v>
      </c>
      <c r="D71" s="10">
        <v>44832</v>
      </c>
      <c r="E71" s="4">
        <v>2</v>
      </c>
      <c r="F71" s="5">
        <v>1862414</v>
      </c>
      <c r="G71" s="5">
        <v>0</v>
      </c>
      <c r="H71" s="5">
        <v>1862414</v>
      </c>
      <c r="I71" s="5">
        <v>566000</v>
      </c>
      <c r="J71" s="10">
        <v>44832</v>
      </c>
      <c r="K71" s="13"/>
    </row>
    <row r="72" spans="1:11" x14ac:dyDescent="0.25">
      <c r="A72" s="6" t="s">
        <v>9</v>
      </c>
      <c r="B72" s="2">
        <v>890303208</v>
      </c>
      <c r="C72" s="2" t="s">
        <v>77</v>
      </c>
      <c r="D72" s="10">
        <v>44826</v>
      </c>
      <c r="E72" s="4">
        <v>2</v>
      </c>
      <c r="F72" s="5">
        <v>1805089</v>
      </c>
      <c r="G72" s="5">
        <v>0</v>
      </c>
      <c r="H72" s="5">
        <v>1805089</v>
      </c>
      <c r="I72" s="5">
        <v>10224142</v>
      </c>
      <c r="J72" s="10">
        <v>44826</v>
      </c>
      <c r="K72" s="13"/>
    </row>
    <row r="73" spans="1:11" x14ac:dyDescent="0.25">
      <c r="A73" s="6" t="s">
        <v>9</v>
      </c>
      <c r="B73" s="2">
        <v>900145581</v>
      </c>
      <c r="C73" s="2" t="s">
        <v>113</v>
      </c>
      <c r="D73" s="10">
        <v>44832</v>
      </c>
      <c r="E73" s="4">
        <v>2</v>
      </c>
      <c r="F73" s="5">
        <v>1502242</v>
      </c>
      <c r="G73" s="5">
        <v>0</v>
      </c>
      <c r="H73" s="5">
        <v>1502242</v>
      </c>
      <c r="I73" s="5">
        <v>341902</v>
      </c>
      <c r="J73" s="10">
        <v>44832</v>
      </c>
      <c r="K73" s="13"/>
    </row>
    <row r="74" spans="1:11" x14ac:dyDescent="0.25">
      <c r="A74" s="6" t="s">
        <v>9</v>
      </c>
      <c r="B74" s="2">
        <v>890312380</v>
      </c>
      <c r="C74" s="2" t="s">
        <v>30</v>
      </c>
      <c r="D74" s="10">
        <v>44832</v>
      </c>
      <c r="E74" s="4">
        <v>2</v>
      </c>
      <c r="F74" s="5">
        <v>1310625</v>
      </c>
      <c r="G74" s="5">
        <v>0</v>
      </c>
      <c r="H74" s="5">
        <v>1310625</v>
      </c>
      <c r="I74" s="5">
        <v>150483</v>
      </c>
      <c r="J74" s="10">
        <v>44832</v>
      </c>
      <c r="K74" s="13"/>
    </row>
    <row r="75" spans="1:11" x14ac:dyDescent="0.25">
      <c r="A75" s="6" t="s">
        <v>9</v>
      </c>
      <c r="B75" s="2">
        <v>891401777</v>
      </c>
      <c r="C75" s="2" t="s">
        <v>97</v>
      </c>
      <c r="D75" s="10">
        <v>44818</v>
      </c>
      <c r="E75" s="4">
        <v>2</v>
      </c>
      <c r="F75" s="5">
        <v>1037988</v>
      </c>
      <c r="G75" s="5">
        <v>0</v>
      </c>
      <c r="H75" s="5">
        <v>1037988</v>
      </c>
      <c r="I75" s="5">
        <v>65580690</v>
      </c>
      <c r="J75" s="10">
        <v>44818</v>
      </c>
      <c r="K75" s="13"/>
    </row>
    <row r="76" spans="1:11" x14ac:dyDescent="0.25">
      <c r="A76" s="6" t="s">
        <v>9</v>
      </c>
      <c r="B76" s="2">
        <v>891380103</v>
      </c>
      <c r="C76" s="2" t="s">
        <v>95</v>
      </c>
      <c r="D76" s="10">
        <v>44818</v>
      </c>
      <c r="E76" s="4">
        <v>2</v>
      </c>
      <c r="F76" s="5">
        <v>1008305</v>
      </c>
      <c r="G76" s="5">
        <v>0</v>
      </c>
      <c r="H76" s="5">
        <v>1008305</v>
      </c>
      <c r="I76" s="5">
        <v>2115250</v>
      </c>
      <c r="J76" s="10">
        <v>44818</v>
      </c>
      <c r="K76" s="13"/>
    </row>
    <row r="77" spans="1:11" x14ac:dyDescent="0.25">
      <c r="A77" s="6" t="s">
        <v>9</v>
      </c>
      <c r="B77" s="2">
        <v>900146438</v>
      </c>
      <c r="C77" s="2" t="s">
        <v>115</v>
      </c>
      <c r="D77" s="10">
        <v>44832</v>
      </c>
      <c r="E77" s="4">
        <v>2</v>
      </c>
      <c r="F77" s="5">
        <v>691542</v>
      </c>
      <c r="G77" s="5">
        <v>0</v>
      </c>
      <c r="H77" s="5">
        <v>691542</v>
      </c>
      <c r="I77" s="5">
        <v>11122951</v>
      </c>
      <c r="J77" s="10">
        <v>44832</v>
      </c>
      <c r="K77" s="13"/>
    </row>
    <row r="78" spans="1:11" x14ac:dyDescent="0.25">
      <c r="A78" s="6" t="s">
        <v>9</v>
      </c>
      <c r="B78" s="2">
        <v>891200952</v>
      </c>
      <c r="C78" s="2" t="s">
        <v>91</v>
      </c>
      <c r="D78" s="10">
        <v>44832</v>
      </c>
      <c r="E78" s="4">
        <v>2</v>
      </c>
      <c r="F78" s="5">
        <v>690693</v>
      </c>
      <c r="G78" s="5">
        <v>0</v>
      </c>
      <c r="H78" s="5">
        <v>690693</v>
      </c>
      <c r="I78" s="5">
        <v>278060</v>
      </c>
      <c r="J78" s="10">
        <v>44832</v>
      </c>
      <c r="K78" s="13"/>
    </row>
    <row r="79" spans="1:11" x14ac:dyDescent="0.25">
      <c r="A79" s="6" t="s">
        <v>9</v>
      </c>
      <c r="B79" s="2">
        <v>891501676</v>
      </c>
      <c r="C79" s="2" t="s">
        <v>103</v>
      </c>
      <c r="D79" s="10">
        <v>44832</v>
      </c>
      <c r="E79" s="4">
        <v>2</v>
      </c>
      <c r="F79" s="5">
        <v>655276</v>
      </c>
      <c r="G79" s="5">
        <v>0</v>
      </c>
      <c r="H79" s="5">
        <v>655276</v>
      </c>
      <c r="I79" s="5">
        <v>476692</v>
      </c>
      <c r="J79" s="10">
        <v>44832</v>
      </c>
      <c r="K79" s="13"/>
    </row>
    <row r="80" spans="1:11" x14ac:dyDescent="0.25">
      <c r="A80" s="6" t="s">
        <v>9</v>
      </c>
      <c r="B80" s="2">
        <v>900091143</v>
      </c>
      <c r="C80" s="2" t="s">
        <v>110</v>
      </c>
      <c r="D80" s="10">
        <v>44832</v>
      </c>
      <c r="E80" s="4">
        <v>2</v>
      </c>
      <c r="F80" s="5">
        <v>595838</v>
      </c>
      <c r="G80" s="5">
        <v>0</v>
      </c>
      <c r="H80" s="5">
        <v>595838</v>
      </c>
      <c r="I80" s="5">
        <v>24000</v>
      </c>
      <c r="J80" s="10">
        <v>44832</v>
      </c>
      <c r="K80" s="13"/>
    </row>
    <row r="81" spans="1:11" x14ac:dyDescent="0.25">
      <c r="A81" s="6" t="s">
        <v>9</v>
      </c>
      <c r="B81" s="2">
        <v>890700666</v>
      </c>
      <c r="C81" s="2" t="s">
        <v>86</v>
      </c>
      <c r="D81" s="10">
        <v>44825</v>
      </c>
      <c r="E81" s="4">
        <v>2</v>
      </c>
      <c r="F81" s="5">
        <v>467280</v>
      </c>
      <c r="G81" s="5">
        <v>0</v>
      </c>
      <c r="H81" s="5">
        <v>467280</v>
      </c>
      <c r="I81" s="5">
        <v>467280</v>
      </c>
      <c r="J81" s="10">
        <v>44825</v>
      </c>
      <c r="K81" s="13"/>
    </row>
    <row r="82" spans="1:11" x14ac:dyDescent="0.25">
      <c r="A82" s="6" t="s">
        <v>9</v>
      </c>
      <c r="B82" s="2">
        <v>900959051</v>
      </c>
      <c r="C82" s="2" t="s">
        <v>126</v>
      </c>
      <c r="D82" s="10">
        <v>44832</v>
      </c>
      <c r="E82" s="4">
        <v>2</v>
      </c>
      <c r="F82" s="5">
        <v>420207</v>
      </c>
      <c r="G82" s="5">
        <v>0</v>
      </c>
      <c r="H82" s="5">
        <v>420207</v>
      </c>
      <c r="I82" s="5">
        <v>496700</v>
      </c>
      <c r="J82" s="10">
        <v>44832</v>
      </c>
      <c r="K82" s="13"/>
    </row>
    <row r="83" spans="1:11" x14ac:dyDescent="0.25">
      <c r="A83" s="6" t="s">
        <v>9</v>
      </c>
      <c r="B83" s="2">
        <v>891409017</v>
      </c>
      <c r="C83" s="2" t="s">
        <v>98</v>
      </c>
      <c r="D83" s="10">
        <v>44823</v>
      </c>
      <c r="E83" s="4">
        <v>2</v>
      </c>
      <c r="F83" s="5">
        <v>397692</v>
      </c>
      <c r="G83" s="5">
        <v>0</v>
      </c>
      <c r="H83" s="5">
        <v>397692</v>
      </c>
      <c r="I83" s="5">
        <v>62509797.600000001</v>
      </c>
      <c r="J83" s="10">
        <v>44823</v>
      </c>
      <c r="K83" s="13"/>
    </row>
    <row r="84" spans="1:11" x14ac:dyDescent="0.25">
      <c r="A84" s="6" t="s">
        <v>9</v>
      </c>
      <c r="B84" s="2">
        <v>890905843</v>
      </c>
      <c r="C84" s="2" t="s">
        <v>89</v>
      </c>
      <c r="D84" s="10">
        <v>44832</v>
      </c>
      <c r="E84" s="4">
        <v>2</v>
      </c>
      <c r="F84" s="5">
        <v>204400</v>
      </c>
      <c r="G84" s="5">
        <v>0</v>
      </c>
      <c r="H84" s="5">
        <v>204400</v>
      </c>
      <c r="I84" s="5">
        <v>204400</v>
      </c>
      <c r="J84" s="10">
        <v>44832</v>
      </c>
      <c r="K84" s="13"/>
    </row>
    <row r="85" spans="1:11" x14ac:dyDescent="0.25">
      <c r="A85" s="6" t="s">
        <v>9</v>
      </c>
      <c r="B85" s="2">
        <v>824000426</v>
      </c>
      <c r="C85" s="2" t="s">
        <v>69</v>
      </c>
      <c r="D85" s="10">
        <v>44818</v>
      </c>
      <c r="E85" s="4">
        <v>2</v>
      </c>
      <c r="F85" s="5">
        <v>110282</v>
      </c>
      <c r="G85" s="5">
        <v>0</v>
      </c>
      <c r="H85" s="5">
        <v>110282</v>
      </c>
      <c r="I85" s="5">
        <v>110282</v>
      </c>
      <c r="J85" s="10">
        <v>44818</v>
      </c>
      <c r="K85" s="13"/>
    </row>
    <row r="86" spans="1:11" x14ac:dyDescent="0.25">
      <c r="A86" s="6" t="s">
        <v>9</v>
      </c>
      <c r="B86" s="2">
        <v>891180117</v>
      </c>
      <c r="C86" s="2" t="s">
        <v>90</v>
      </c>
      <c r="D86" s="10">
        <v>44832</v>
      </c>
      <c r="E86" s="4">
        <v>2</v>
      </c>
      <c r="F86" s="5">
        <v>80800</v>
      </c>
      <c r="G86" s="5">
        <v>0</v>
      </c>
      <c r="H86" s="5">
        <v>80800</v>
      </c>
      <c r="I86" s="5">
        <v>696774</v>
      </c>
      <c r="J86" s="10">
        <v>44832</v>
      </c>
      <c r="K86" s="13"/>
    </row>
    <row r="87" spans="1:11" x14ac:dyDescent="0.25">
      <c r="A87" s="6" t="s">
        <v>9</v>
      </c>
      <c r="B87" s="2">
        <v>800155000</v>
      </c>
      <c r="C87" s="2" t="s">
        <v>52</v>
      </c>
      <c r="D87" s="10">
        <v>44825</v>
      </c>
      <c r="E87" s="4">
        <v>2</v>
      </c>
      <c r="F87" s="5">
        <v>57500</v>
      </c>
      <c r="G87" s="5">
        <v>0</v>
      </c>
      <c r="H87" s="5">
        <v>57500</v>
      </c>
      <c r="I87" s="5">
        <v>98581</v>
      </c>
      <c r="J87" s="10">
        <v>44825</v>
      </c>
      <c r="K87" s="13"/>
    </row>
    <row r="88" spans="1:11" x14ac:dyDescent="0.25">
      <c r="A88" s="6" t="s">
        <v>9</v>
      </c>
      <c r="B88" s="2">
        <v>813002940</v>
      </c>
      <c r="C88" s="2" t="s">
        <v>65</v>
      </c>
      <c r="D88" s="10">
        <v>44832</v>
      </c>
      <c r="E88" s="4">
        <v>2</v>
      </c>
      <c r="F88" s="5">
        <v>18623</v>
      </c>
      <c r="G88" s="5">
        <v>0</v>
      </c>
      <c r="H88" s="5">
        <v>18623</v>
      </c>
      <c r="I88" s="5">
        <v>18591</v>
      </c>
      <c r="J88" s="10">
        <v>44832</v>
      </c>
      <c r="K88" s="13"/>
    </row>
    <row r="89" spans="1:11" x14ac:dyDescent="0.25">
      <c r="A89" s="6" t="s">
        <v>9</v>
      </c>
      <c r="B89" s="2">
        <v>815005012</v>
      </c>
      <c r="C89" s="2" t="s">
        <v>66</v>
      </c>
      <c r="D89" s="10">
        <v>44824</v>
      </c>
      <c r="E89" s="4">
        <v>2</v>
      </c>
      <c r="F89" s="5">
        <v>15200</v>
      </c>
      <c r="G89" s="5">
        <v>0</v>
      </c>
      <c r="H89" s="5">
        <v>15200</v>
      </c>
      <c r="I89" s="5">
        <v>467682863.86000001</v>
      </c>
      <c r="J89" s="10">
        <v>44824</v>
      </c>
      <c r="K89" s="13"/>
    </row>
    <row r="90" spans="1:11" x14ac:dyDescent="0.25">
      <c r="A90" s="6" t="s">
        <v>9</v>
      </c>
      <c r="B90" s="2">
        <v>817003532</v>
      </c>
      <c r="C90" s="2" t="s">
        <v>67</v>
      </c>
      <c r="D90" s="10">
        <v>44832</v>
      </c>
      <c r="E90" s="4">
        <v>2</v>
      </c>
      <c r="F90" s="5">
        <v>9380</v>
      </c>
      <c r="G90" s="5">
        <v>0</v>
      </c>
      <c r="H90" s="5">
        <v>9380</v>
      </c>
      <c r="I90" s="5">
        <v>9380</v>
      </c>
      <c r="J90" s="10">
        <v>44832</v>
      </c>
      <c r="K90" s="13"/>
    </row>
    <row r="91" spans="1:11" x14ac:dyDescent="0.25">
      <c r="A91" s="6" t="s">
        <v>9</v>
      </c>
      <c r="B91" s="2">
        <v>901573385</v>
      </c>
      <c r="C91" s="2" t="s">
        <v>131</v>
      </c>
      <c r="D91" s="10">
        <v>44816</v>
      </c>
      <c r="E91" s="4">
        <v>2</v>
      </c>
      <c r="F91" s="5">
        <v>0</v>
      </c>
      <c r="G91" s="5">
        <v>0</v>
      </c>
      <c r="H91" s="5">
        <v>0</v>
      </c>
      <c r="I91" s="5">
        <v>903119793</v>
      </c>
      <c r="J91" s="10">
        <v>44816</v>
      </c>
      <c r="K91" s="13"/>
    </row>
    <row r="92" spans="1:11" x14ac:dyDescent="0.25">
      <c r="A92" s="6" t="s">
        <v>9</v>
      </c>
      <c r="B92" s="2">
        <v>800193775</v>
      </c>
      <c r="C92" s="2" t="s">
        <v>16</v>
      </c>
      <c r="D92" s="10">
        <v>44830</v>
      </c>
      <c r="E92" s="4">
        <v>2</v>
      </c>
      <c r="F92" s="5">
        <v>0</v>
      </c>
      <c r="G92" s="5">
        <v>0</v>
      </c>
      <c r="H92" s="5">
        <v>0</v>
      </c>
      <c r="I92" s="5">
        <v>12772838</v>
      </c>
      <c r="J92" s="10">
        <v>44830</v>
      </c>
      <c r="K92" s="13"/>
    </row>
    <row r="93" spans="1:11" x14ac:dyDescent="0.25">
      <c r="A93" s="6" t="s">
        <v>9</v>
      </c>
      <c r="B93" s="2">
        <v>891411663</v>
      </c>
      <c r="C93" s="2" t="s">
        <v>100</v>
      </c>
      <c r="D93" s="10">
        <v>44824</v>
      </c>
      <c r="E93" s="4">
        <v>2</v>
      </c>
      <c r="F93" s="5">
        <v>0</v>
      </c>
      <c r="G93" s="5">
        <v>0</v>
      </c>
      <c r="H93" s="5">
        <v>0</v>
      </c>
      <c r="I93" s="5">
        <v>63960040</v>
      </c>
      <c r="J93" s="10">
        <v>44824</v>
      </c>
      <c r="K93" s="13"/>
    </row>
    <row r="94" spans="1:11" x14ac:dyDescent="0.25">
      <c r="A94" s="6" t="s">
        <v>9</v>
      </c>
      <c r="B94" s="2">
        <v>901117558</v>
      </c>
      <c r="C94" s="2" t="s">
        <v>129</v>
      </c>
      <c r="D94" s="10">
        <v>44830</v>
      </c>
      <c r="E94" s="4">
        <v>2</v>
      </c>
      <c r="F94" s="5">
        <v>0</v>
      </c>
      <c r="G94" s="5">
        <v>0</v>
      </c>
      <c r="H94" s="5">
        <v>0</v>
      </c>
      <c r="I94" s="5">
        <v>57137760</v>
      </c>
      <c r="J94" s="10">
        <v>44830</v>
      </c>
      <c r="K94" s="13"/>
    </row>
    <row r="95" spans="1:11" x14ac:dyDescent="0.25">
      <c r="A95" s="6" t="s">
        <v>9</v>
      </c>
      <c r="B95" s="2">
        <v>890307534</v>
      </c>
      <c r="C95" s="2" t="s">
        <v>80</v>
      </c>
      <c r="D95" s="10">
        <v>44816</v>
      </c>
      <c r="E95" s="4">
        <v>2</v>
      </c>
      <c r="F95" s="5">
        <v>0</v>
      </c>
      <c r="G95" s="5">
        <v>0</v>
      </c>
      <c r="H95" s="5">
        <v>0</v>
      </c>
      <c r="I95" s="5">
        <v>46767294.259999998</v>
      </c>
      <c r="J95" s="10">
        <v>44816</v>
      </c>
      <c r="K95" s="13"/>
    </row>
    <row r="96" spans="1:11" x14ac:dyDescent="0.25">
      <c r="A96" s="6" t="s">
        <v>9</v>
      </c>
      <c r="B96" s="2">
        <v>900348416</v>
      </c>
      <c r="C96" s="2" t="s">
        <v>120</v>
      </c>
      <c r="D96" s="10">
        <v>44832</v>
      </c>
      <c r="E96" s="4">
        <v>2</v>
      </c>
      <c r="F96" s="5">
        <v>0</v>
      </c>
      <c r="G96" s="5">
        <v>0</v>
      </c>
      <c r="H96" s="5">
        <v>0</v>
      </c>
      <c r="I96" s="5">
        <v>42000000</v>
      </c>
      <c r="J96" s="10">
        <v>44832</v>
      </c>
      <c r="K96" s="13"/>
    </row>
    <row r="97" spans="1:11" x14ac:dyDescent="0.25">
      <c r="A97" s="6" t="s">
        <v>9</v>
      </c>
      <c r="B97" s="2">
        <v>811007601</v>
      </c>
      <c r="C97" s="2" t="s">
        <v>64</v>
      </c>
      <c r="D97" s="10">
        <v>44823</v>
      </c>
      <c r="E97" s="4">
        <v>2</v>
      </c>
      <c r="F97" s="5">
        <v>0</v>
      </c>
      <c r="G97" s="5">
        <v>0</v>
      </c>
      <c r="H97" s="5">
        <v>0</v>
      </c>
      <c r="I97" s="5">
        <v>39880922</v>
      </c>
      <c r="J97" s="10">
        <v>44823</v>
      </c>
      <c r="K97" s="13"/>
    </row>
    <row r="98" spans="1:11" x14ac:dyDescent="0.25">
      <c r="A98" s="6" t="s">
        <v>9</v>
      </c>
      <c r="B98" s="2">
        <v>900094053</v>
      </c>
      <c r="C98" s="2" t="s">
        <v>111</v>
      </c>
      <c r="D98" s="10">
        <v>44833</v>
      </c>
      <c r="E98" s="4">
        <v>2</v>
      </c>
      <c r="F98" s="5">
        <v>0</v>
      </c>
      <c r="G98" s="5">
        <v>0</v>
      </c>
      <c r="H98" s="5">
        <v>0</v>
      </c>
      <c r="I98" s="5">
        <v>35133957</v>
      </c>
      <c r="J98" s="10">
        <v>44833</v>
      </c>
      <c r="K98" s="13"/>
    </row>
    <row r="99" spans="1:11" x14ac:dyDescent="0.25">
      <c r="A99" s="6" t="s">
        <v>9</v>
      </c>
      <c r="B99" s="2">
        <v>38854928</v>
      </c>
      <c r="C99" s="2" t="s">
        <v>44</v>
      </c>
      <c r="D99" s="10">
        <v>44823</v>
      </c>
      <c r="E99" s="4">
        <v>2</v>
      </c>
      <c r="F99" s="5">
        <v>0</v>
      </c>
      <c r="G99" s="5">
        <v>0</v>
      </c>
      <c r="H99" s="5">
        <v>0</v>
      </c>
      <c r="I99" s="5">
        <v>32510408</v>
      </c>
      <c r="J99" s="10">
        <v>44823</v>
      </c>
      <c r="K99" s="13"/>
    </row>
    <row r="100" spans="1:11" x14ac:dyDescent="0.25">
      <c r="A100" s="6" t="s">
        <v>9</v>
      </c>
      <c r="B100" s="2">
        <v>900920808</v>
      </c>
      <c r="C100" s="2" t="s">
        <v>125</v>
      </c>
      <c r="D100" s="10">
        <v>44823</v>
      </c>
      <c r="E100" s="4">
        <v>2</v>
      </c>
      <c r="F100" s="5">
        <v>0</v>
      </c>
      <c r="G100" s="5">
        <v>0</v>
      </c>
      <c r="H100" s="5">
        <v>0</v>
      </c>
      <c r="I100" s="5">
        <v>26561796</v>
      </c>
      <c r="J100" s="10">
        <v>44823</v>
      </c>
      <c r="K100" s="13"/>
    </row>
    <row r="101" spans="1:11" x14ac:dyDescent="0.25">
      <c r="A101" s="6" t="s">
        <v>9</v>
      </c>
      <c r="B101" s="2">
        <v>891412134</v>
      </c>
      <c r="C101" s="2" t="s">
        <v>101</v>
      </c>
      <c r="D101" s="10">
        <v>44823</v>
      </c>
      <c r="E101" s="4">
        <v>2</v>
      </c>
      <c r="F101" s="5">
        <v>0</v>
      </c>
      <c r="G101" s="5">
        <v>0</v>
      </c>
      <c r="H101" s="5">
        <v>0</v>
      </c>
      <c r="I101" s="5">
        <v>23354261.449999999</v>
      </c>
      <c r="J101" s="10">
        <v>44823</v>
      </c>
      <c r="K101" s="13"/>
    </row>
    <row r="102" spans="1:11" x14ac:dyDescent="0.25">
      <c r="A102" s="6" t="s">
        <v>9</v>
      </c>
      <c r="B102" s="2">
        <v>830123305</v>
      </c>
      <c r="C102" s="2" t="s">
        <v>71</v>
      </c>
      <c r="D102" s="10">
        <v>44816</v>
      </c>
      <c r="E102" s="4">
        <v>2</v>
      </c>
      <c r="F102" s="5">
        <v>0</v>
      </c>
      <c r="G102" s="5">
        <v>0</v>
      </c>
      <c r="H102" s="5">
        <v>0</v>
      </c>
      <c r="I102" s="5">
        <v>19297200</v>
      </c>
      <c r="J102" s="10">
        <v>44816</v>
      </c>
      <c r="K102" s="13"/>
    </row>
    <row r="103" spans="1:11" x14ac:dyDescent="0.25">
      <c r="A103" s="6" t="s">
        <v>9</v>
      </c>
      <c r="B103" s="2">
        <v>16768703</v>
      </c>
      <c r="C103" s="2" t="s">
        <v>42</v>
      </c>
      <c r="D103" s="10">
        <v>44820</v>
      </c>
      <c r="E103" s="4">
        <v>2</v>
      </c>
      <c r="F103" s="5">
        <v>0</v>
      </c>
      <c r="G103" s="5">
        <v>0</v>
      </c>
      <c r="H103" s="5">
        <v>0</v>
      </c>
      <c r="I103" s="5">
        <v>12428850</v>
      </c>
      <c r="J103" s="10">
        <v>44820</v>
      </c>
      <c r="K103" s="13"/>
    </row>
    <row r="104" spans="1:11" x14ac:dyDescent="0.25">
      <c r="A104" s="6" t="s">
        <v>9</v>
      </c>
      <c r="B104" s="2">
        <v>66820963</v>
      </c>
      <c r="C104" s="2" t="s">
        <v>46</v>
      </c>
      <c r="D104" s="10">
        <v>44820</v>
      </c>
      <c r="E104" s="4">
        <v>2</v>
      </c>
      <c r="F104" s="5">
        <v>0</v>
      </c>
      <c r="G104" s="5">
        <v>0</v>
      </c>
      <c r="H104" s="5">
        <v>0</v>
      </c>
      <c r="I104" s="5">
        <v>10841600</v>
      </c>
      <c r="J104" s="10">
        <v>44820</v>
      </c>
      <c r="K104" s="13"/>
    </row>
    <row r="105" spans="1:11" x14ac:dyDescent="0.25">
      <c r="A105" s="6" t="s">
        <v>9</v>
      </c>
      <c r="B105" s="2">
        <v>16450304</v>
      </c>
      <c r="C105" s="2" t="s">
        <v>41</v>
      </c>
      <c r="D105" s="10">
        <v>44823</v>
      </c>
      <c r="E105" s="4">
        <v>2</v>
      </c>
      <c r="F105" s="5">
        <v>0</v>
      </c>
      <c r="G105" s="5">
        <v>0</v>
      </c>
      <c r="H105" s="5">
        <v>0</v>
      </c>
      <c r="I105" s="5">
        <v>8060754</v>
      </c>
      <c r="J105" s="10">
        <v>44823</v>
      </c>
      <c r="K105" s="13"/>
    </row>
    <row r="106" spans="1:11" x14ac:dyDescent="0.25">
      <c r="A106" s="6" t="s">
        <v>9</v>
      </c>
      <c r="B106" s="2">
        <v>860040094</v>
      </c>
      <c r="C106" s="2" t="s">
        <v>74</v>
      </c>
      <c r="D106" s="10">
        <v>44816</v>
      </c>
      <c r="E106" s="4">
        <v>2</v>
      </c>
      <c r="F106" s="5">
        <v>0</v>
      </c>
      <c r="G106" s="5">
        <v>0</v>
      </c>
      <c r="H106" s="5">
        <v>0</v>
      </c>
      <c r="I106" s="5">
        <v>7939692</v>
      </c>
      <c r="J106" s="10">
        <v>44816</v>
      </c>
      <c r="K106" s="13"/>
    </row>
    <row r="107" spans="1:11" x14ac:dyDescent="0.25">
      <c r="A107" s="6" t="s">
        <v>9</v>
      </c>
      <c r="B107" s="2">
        <v>891409291</v>
      </c>
      <c r="C107" s="2" t="s">
        <v>99</v>
      </c>
      <c r="D107" s="10">
        <v>44832</v>
      </c>
      <c r="E107" s="4">
        <v>2</v>
      </c>
      <c r="F107" s="5">
        <v>0</v>
      </c>
      <c r="G107" s="5">
        <v>0</v>
      </c>
      <c r="H107" s="5">
        <v>0</v>
      </c>
      <c r="I107" s="5">
        <v>3814200</v>
      </c>
      <c r="J107" s="10">
        <v>44832</v>
      </c>
      <c r="K107" s="13"/>
    </row>
    <row r="108" spans="1:11" x14ac:dyDescent="0.25">
      <c r="A108" s="6" t="s">
        <v>9</v>
      </c>
      <c r="B108" s="2">
        <v>79436375</v>
      </c>
      <c r="C108" s="2" t="s">
        <v>47</v>
      </c>
      <c r="D108" s="10">
        <v>44823</v>
      </c>
      <c r="E108" s="4">
        <v>2</v>
      </c>
      <c r="F108" s="5">
        <v>0</v>
      </c>
      <c r="G108" s="5">
        <v>0</v>
      </c>
      <c r="H108" s="5">
        <v>0</v>
      </c>
      <c r="I108" s="5">
        <v>3600000</v>
      </c>
      <c r="J108" s="10">
        <v>44823</v>
      </c>
      <c r="K108" s="13"/>
    </row>
    <row r="109" spans="1:11" x14ac:dyDescent="0.25">
      <c r="A109" s="6" t="s">
        <v>9</v>
      </c>
      <c r="B109" s="2">
        <v>800044402</v>
      </c>
      <c r="C109" s="2" t="s">
        <v>50</v>
      </c>
      <c r="D109" s="10">
        <v>44833</v>
      </c>
      <c r="E109" s="4">
        <v>2</v>
      </c>
      <c r="F109" s="5">
        <v>0</v>
      </c>
      <c r="G109" s="5">
        <v>0</v>
      </c>
      <c r="H109" s="5">
        <v>0</v>
      </c>
      <c r="I109" s="5">
        <v>3317480</v>
      </c>
      <c r="J109" s="10">
        <v>44833</v>
      </c>
      <c r="K109" s="13"/>
    </row>
    <row r="110" spans="1:11" x14ac:dyDescent="0.25">
      <c r="A110" s="6" t="s">
        <v>9</v>
      </c>
      <c r="B110" s="2">
        <v>891900650</v>
      </c>
      <c r="C110" s="2" t="s">
        <v>105</v>
      </c>
      <c r="D110" s="10">
        <v>44826</v>
      </c>
      <c r="E110" s="4">
        <v>2</v>
      </c>
      <c r="F110" s="5">
        <v>0</v>
      </c>
      <c r="G110" s="5">
        <v>0</v>
      </c>
      <c r="H110" s="5">
        <v>0</v>
      </c>
      <c r="I110" s="5">
        <v>1602027</v>
      </c>
      <c r="J110" s="10">
        <v>44826</v>
      </c>
      <c r="K110" s="13"/>
    </row>
    <row r="111" spans="1:11" x14ac:dyDescent="0.25">
      <c r="A111" s="6" t="s">
        <v>9</v>
      </c>
      <c r="B111" s="2">
        <v>900052148</v>
      </c>
      <c r="C111" s="2" t="s">
        <v>108</v>
      </c>
      <c r="D111" s="10">
        <v>44832</v>
      </c>
      <c r="E111" s="4">
        <v>2</v>
      </c>
      <c r="F111" s="5">
        <v>0</v>
      </c>
      <c r="G111" s="5">
        <v>0</v>
      </c>
      <c r="H111" s="5">
        <v>0</v>
      </c>
      <c r="I111" s="5">
        <v>1416895</v>
      </c>
      <c r="J111" s="10">
        <v>44832</v>
      </c>
      <c r="K111" s="13"/>
    </row>
    <row r="112" spans="1:11" x14ac:dyDescent="0.25">
      <c r="A112" s="6" t="s">
        <v>9</v>
      </c>
      <c r="B112" s="2">
        <v>901410173</v>
      </c>
      <c r="C112" s="2" t="s">
        <v>130</v>
      </c>
      <c r="D112" s="10">
        <v>44819</v>
      </c>
      <c r="E112" s="4">
        <v>2</v>
      </c>
      <c r="F112" s="5">
        <v>0</v>
      </c>
      <c r="G112" s="5">
        <v>0</v>
      </c>
      <c r="H112" s="5">
        <v>0</v>
      </c>
      <c r="I112" s="5">
        <v>1160600</v>
      </c>
      <c r="J112" s="10">
        <v>44819</v>
      </c>
      <c r="K112" s="13"/>
    </row>
    <row r="113" spans="1:11" x14ac:dyDescent="0.25">
      <c r="A113" s="6" t="s">
        <v>9</v>
      </c>
      <c r="B113" s="2">
        <v>31886736</v>
      </c>
      <c r="C113" s="2" t="s">
        <v>43</v>
      </c>
      <c r="D113" s="10">
        <v>44832</v>
      </c>
      <c r="E113" s="4">
        <v>2</v>
      </c>
      <c r="F113" s="5">
        <v>0</v>
      </c>
      <c r="G113" s="5">
        <v>0</v>
      </c>
      <c r="H113" s="5">
        <v>0</v>
      </c>
      <c r="I113" s="5">
        <v>810000</v>
      </c>
      <c r="J113" s="10">
        <v>44832</v>
      </c>
      <c r="K113" s="13"/>
    </row>
    <row r="114" spans="1:11" x14ac:dyDescent="0.25">
      <c r="A114" s="6" t="s">
        <v>9</v>
      </c>
      <c r="B114" s="2">
        <v>80091508</v>
      </c>
      <c r="C114" s="2" t="s">
        <v>48</v>
      </c>
      <c r="D114" s="10">
        <v>44823</v>
      </c>
      <c r="E114" s="4">
        <v>2</v>
      </c>
      <c r="F114" s="5">
        <v>0</v>
      </c>
      <c r="G114" s="5">
        <v>0</v>
      </c>
      <c r="H114" s="5">
        <v>0</v>
      </c>
      <c r="I114" s="5">
        <v>712213.64</v>
      </c>
      <c r="J114" s="10">
        <v>44823</v>
      </c>
      <c r="K114" s="13"/>
    </row>
    <row r="115" spans="1:11" x14ac:dyDescent="0.25">
      <c r="A115" s="6" t="s">
        <v>9</v>
      </c>
      <c r="B115" s="2">
        <v>51775518</v>
      </c>
      <c r="C115" s="2" t="s">
        <v>45</v>
      </c>
      <c r="D115" s="10">
        <v>44832</v>
      </c>
      <c r="E115" s="4">
        <v>2</v>
      </c>
      <c r="F115" s="5">
        <v>0</v>
      </c>
      <c r="G115" s="5">
        <v>0</v>
      </c>
      <c r="H115" s="5">
        <v>0</v>
      </c>
      <c r="I115" s="5">
        <v>441680</v>
      </c>
      <c r="J115" s="10">
        <v>44832</v>
      </c>
      <c r="K115" s="13"/>
    </row>
    <row r="116" spans="1:11" x14ac:dyDescent="0.25">
      <c r="A116" s="6" t="s">
        <v>9</v>
      </c>
      <c r="B116" s="2">
        <v>900247752</v>
      </c>
      <c r="C116" s="2" t="s">
        <v>118</v>
      </c>
      <c r="D116" s="10">
        <v>44832</v>
      </c>
      <c r="E116" s="4">
        <v>2</v>
      </c>
      <c r="F116" s="5">
        <v>0</v>
      </c>
      <c r="G116" s="5">
        <v>0</v>
      </c>
      <c r="H116" s="5">
        <v>0</v>
      </c>
      <c r="I116" s="5">
        <v>362612</v>
      </c>
      <c r="J116" s="10">
        <v>44832</v>
      </c>
      <c r="K116" s="13"/>
    </row>
    <row r="117" spans="1:11" x14ac:dyDescent="0.25">
      <c r="A117" s="6" t="s">
        <v>9</v>
      </c>
      <c r="B117" s="2">
        <v>832001966</v>
      </c>
      <c r="C117" s="2" t="s">
        <v>72</v>
      </c>
      <c r="D117" s="10">
        <v>44832</v>
      </c>
      <c r="E117" s="4">
        <v>2</v>
      </c>
      <c r="F117" s="5">
        <v>0</v>
      </c>
      <c r="G117" s="5">
        <v>0</v>
      </c>
      <c r="H117" s="5">
        <v>0</v>
      </c>
      <c r="I117" s="5">
        <v>324400</v>
      </c>
      <c r="J117" s="10">
        <v>44832</v>
      </c>
      <c r="K117" s="13"/>
    </row>
    <row r="118" spans="1:11" x14ac:dyDescent="0.25">
      <c r="A118" s="6" t="s">
        <v>9</v>
      </c>
      <c r="B118" s="2">
        <v>901108368</v>
      </c>
      <c r="C118" s="2" t="s">
        <v>128</v>
      </c>
      <c r="D118" s="10">
        <v>44832</v>
      </c>
      <c r="E118" s="4">
        <v>2</v>
      </c>
      <c r="F118" s="5">
        <v>0</v>
      </c>
      <c r="G118" s="5">
        <v>0</v>
      </c>
      <c r="H118" s="5">
        <v>0</v>
      </c>
      <c r="I118" s="5">
        <v>202883</v>
      </c>
      <c r="J118" s="10">
        <v>44832</v>
      </c>
      <c r="K118" s="13"/>
    </row>
    <row r="119" spans="1:11" x14ac:dyDescent="0.25">
      <c r="A119" s="6" t="s">
        <v>9</v>
      </c>
      <c r="B119" s="2">
        <v>891380055</v>
      </c>
      <c r="C119" s="2" t="s">
        <v>94</v>
      </c>
      <c r="D119" s="10">
        <v>44832</v>
      </c>
      <c r="E119" s="4">
        <v>2</v>
      </c>
      <c r="F119" s="5">
        <v>0</v>
      </c>
      <c r="G119" s="5">
        <v>0</v>
      </c>
      <c r="H119" s="5">
        <v>0</v>
      </c>
      <c r="I119" s="5">
        <v>201926</v>
      </c>
      <c r="J119" s="10">
        <v>44832</v>
      </c>
      <c r="K119" s="13"/>
    </row>
    <row r="120" spans="1:11" x14ac:dyDescent="0.25">
      <c r="A120" s="6" t="s">
        <v>9</v>
      </c>
      <c r="B120" s="2">
        <v>806010305</v>
      </c>
      <c r="C120" s="2" t="s">
        <v>63</v>
      </c>
      <c r="D120" s="10">
        <v>44832</v>
      </c>
      <c r="E120" s="4">
        <v>2</v>
      </c>
      <c r="F120" s="5">
        <v>0</v>
      </c>
      <c r="G120" s="5">
        <v>0</v>
      </c>
      <c r="H120" s="5">
        <v>0</v>
      </c>
      <c r="I120" s="5">
        <v>139100</v>
      </c>
      <c r="J120" s="10">
        <v>44832</v>
      </c>
      <c r="K120" s="13"/>
    </row>
    <row r="121" spans="1:11" x14ac:dyDescent="0.25">
      <c r="A121" s="6" t="s">
        <v>9</v>
      </c>
      <c r="B121" s="2">
        <v>890704555</v>
      </c>
      <c r="C121" s="2" t="s">
        <v>87</v>
      </c>
      <c r="D121" s="10">
        <v>44832</v>
      </c>
      <c r="E121" s="4">
        <v>2</v>
      </c>
      <c r="F121" s="5">
        <v>0</v>
      </c>
      <c r="G121" s="5">
        <v>0</v>
      </c>
      <c r="H121" s="5">
        <v>0</v>
      </c>
      <c r="I121" s="5">
        <v>77100</v>
      </c>
      <c r="J121" s="10">
        <v>44832</v>
      </c>
      <c r="K121" s="13"/>
    </row>
    <row r="122" spans="1:11" x14ac:dyDescent="0.25">
      <c r="A122" s="6" t="s">
        <v>9</v>
      </c>
      <c r="B122" s="2">
        <v>822002459</v>
      </c>
      <c r="C122" s="2" t="s">
        <v>68</v>
      </c>
      <c r="D122" s="10">
        <v>44832</v>
      </c>
      <c r="E122" s="4">
        <v>2</v>
      </c>
      <c r="F122" s="5">
        <v>0</v>
      </c>
      <c r="G122" s="5">
        <v>0</v>
      </c>
      <c r="H122" s="5">
        <v>0</v>
      </c>
      <c r="I122" s="5">
        <v>70640</v>
      </c>
      <c r="J122" s="10">
        <v>44832</v>
      </c>
      <c r="K122" s="13"/>
    </row>
    <row r="123" spans="1:11" x14ac:dyDescent="0.25">
      <c r="A123" s="6" t="s">
        <v>9</v>
      </c>
      <c r="B123" s="2">
        <v>800203189</v>
      </c>
      <c r="C123" s="2" t="s">
        <v>54</v>
      </c>
      <c r="D123" s="10">
        <v>44832</v>
      </c>
      <c r="E123" s="4">
        <v>2</v>
      </c>
      <c r="F123" s="5">
        <v>0</v>
      </c>
      <c r="G123" s="5">
        <v>0</v>
      </c>
      <c r="H123" s="5">
        <v>0</v>
      </c>
      <c r="I123" s="5">
        <v>40811</v>
      </c>
      <c r="J123" s="10">
        <v>44832</v>
      </c>
      <c r="K123" s="13"/>
    </row>
  </sheetData>
  <sortState xmlns:xlrd2="http://schemas.microsoft.com/office/spreadsheetml/2017/richdata2" ref="A17:J17">
    <sortCondition descending="1" ref="D17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2022-10-09T22:12:39Z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