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Tesoreria\8. Informes\18. Circular 008\3. Reporte pago Circular 017\Reporte\"/>
    </mc:Choice>
  </mc:AlternateContent>
  <xr:revisionPtr revIDLastSave="0" documentId="8_{0CEF82B5-C6BF-45C5-AE18-B14F8FD23FDF}" xr6:coauthVersionLast="45" xr6:coauthVersionMax="45" xr10:uidLastSave="{00000000-0000-0000-0000-000000000000}"/>
  <bookViews>
    <workbookView xWindow="-120" yWindow="-120" windowWidth="20730" windowHeight="11160" xr2:uid="{ACAC8E81-993F-4396-9CDC-80C4D0D62FC3}"/>
  </bookViews>
  <sheets>
    <sheet name="Formato" sheetId="1" r:id="rId1"/>
  </sheets>
  <definedNames>
    <definedName name="_xlnm._FilterDatabase" localSheetId="0" hidden="1">Formato!$A$8:$P$8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2" i="1" l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<sst xmlns="http://schemas.openxmlformats.org/spreadsheetml/2006/main" count="1160" uniqueCount="169">
  <si>
    <t>Version # 2</t>
  </si>
  <si>
    <t xml:space="preserve">PAGOS REALIZADOS A LAS IPS Y PROVEEDORES </t>
  </si>
  <si>
    <t>DE SERVICIOS Y TECNOLOGIA ES SALUD</t>
  </si>
  <si>
    <t>Mes Corte:  Octubre</t>
  </si>
  <si>
    <t>COMFENALCO VALLE  E.P.S.</t>
  </si>
  <si>
    <t>NIT: 890.303.093</t>
  </si>
  <si>
    <t>Fecha publicacion: 09/11/2020</t>
  </si>
  <si>
    <t>Regimen</t>
  </si>
  <si>
    <t>NitProveedor</t>
  </si>
  <si>
    <t>NombreProveedor</t>
  </si>
  <si>
    <t>Fuente de recursos</t>
  </si>
  <si>
    <t>MedioPago</t>
  </si>
  <si>
    <t>ValorPago</t>
  </si>
  <si>
    <t>FechaPago</t>
  </si>
  <si>
    <t>FechaCosto</t>
  </si>
  <si>
    <t>OtroMedio</t>
  </si>
  <si>
    <t>Tesoreia</t>
  </si>
  <si>
    <t>Giro directo realizo por la ADRES</t>
  </si>
  <si>
    <t>Compra de cartera realizado por ADRES</t>
  </si>
  <si>
    <t>Giro previo por parte de la ADRES</t>
  </si>
  <si>
    <t>Pagos recursos del FOSFEC</t>
  </si>
  <si>
    <t>Capitalizacion de acreeencias</t>
  </si>
  <si>
    <t>Otros medios de pago</t>
  </si>
  <si>
    <t>Retenciones</t>
  </si>
  <si>
    <t>Regimen Contributivo</t>
  </si>
  <si>
    <t>CLINICA NUEVA DE CALI SAS</t>
  </si>
  <si>
    <t>Unidad de pago por capitacion</t>
  </si>
  <si>
    <t>CAJA DE COMPENS. FAMILIAR-CAFAM</t>
  </si>
  <si>
    <t>Regimen Subsidiado</t>
  </si>
  <si>
    <t>CENTRO MEDICO IMBANACO</t>
  </si>
  <si>
    <t>Otros ingresos</t>
  </si>
  <si>
    <t>MEDITEP S.A.S.</t>
  </si>
  <si>
    <t>FIC CERRADO PROGRESION RENTAMAS</t>
  </si>
  <si>
    <t>SERVIMEDIC QUIRON S.A.S</t>
  </si>
  <si>
    <t>FUNDACION PARA EL SERVICIO INTEGRAL</t>
  </si>
  <si>
    <t>SERSALUD LTDA.</t>
  </si>
  <si>
    <t>CLINICA DE ALTA COMPLEJIDAD SANTA B</t>
  </si>
  <si>
    <t>OPORTUNIDAD DE VIDA SAS</t>
  </si>
  <si>
    <t>SERVICIOS INTEGRADOS DE SALUD S.A.S</t>
  </si>
  <si>
    <t>CLINICA SANTA SOFIA DEL PACIFICO LT</t>
  </si>
  <si>
    <t>GESENCRO S.A.S</t>
  </si>
  <si>
    <t>ASSISPREX SAS</t>
  </si>
  <si>
    <t>IPS MANANTIAL DE VIDA SAS</t>
  </si>
  <si>
    <t>SOPORTE VITAL CALI S.A.S.</t>
  </si>
  <si>
    <t>OXIGENOS DE COLOMBIA LTDA</t>
  </si>
  <si>
    <t>HOSPITAL UNIVERSITARIO DEL VALLE</t>
  </si>
  <si>
    <t>OCCIDENTAL DE INVERSIONES MEDICO QU</t>
  </si>
  <si>
    <t>CLINICA DE LA VISION DEL VALLE</t>
  </si>
  <si>
    <t>FUNDACION CLINICA NELSON MANDELA</t>
  </si>
  <si>
    <t>HOSPITAL PILOTO JAMUNDI</t>
  </si>
  <si>
    <t>GENCELL PHARMA S.A.S.</t>
  </si>
  <si>
    <t>GAR LIMITADA</t>
  </si>
  <si>
    <t>CAJA DE COMPENSACION FAMILIAR COMPE</t>
  </si>
  <si>
    <t>CENTRO DE ENDOSCOPIA DIGESTIVA</t>
  </si>
  <si>
    <t>FUNDACION PILSEN WELLNESS CENTER</t>
  </si>
  <si>
    <t>HOSPITAL LA BUENA ESPERANZA</t>
  </si>
  <si>
    <t>OPTICA DEL NORTE LTDA.</t>
  </si>
  <si>
    <t>CLINICA OFTALMOLOGICA DE PALMIRA LT</t>
  </si>
  <si>
    <t>PAREDES GOMEZ JAIME</t>
  </si>
  <si>
    <t>RED DE SALUD DEL ORIENTE ESE</t>
  </si>
  <si>
    <t>FUNDACION ESPECIALIZADA EN DESARROL</t>
  </si>
  <si>
    <t>FUNDACION CENTRO TERAPEUTICO IMPROT</t>
  </si>
  <si>
    <t>FUND. HOSPITAL SAN JOSE DE BUGA</t>
  </si>
  <si>
    <t>HOSPITAL LOCAL JOSE RUFINO VIVAS</t>
  </si>
  <si>
    <t>ORTOPEDICA AMERICANA LTDA.</t>
  </si>
  <si>
    <t>MEDINA PALMEZANO VIRNA PATRICIA</t>
  </si>
  <si>
    <t>HOSPITAL ISAIAS DUARTE CANCINO</t>
  </si>
  <si>
    <t>HOSPITAL SAN RAFAEL</t>
  </si>
  <si>
    <t>RED DE SALUD LADERA</t>
  </si>
  <si>
    <t>HOSPITAL DEPARTAMENTAL PSIQUIATRICO</t>
  </si>
  <si>
    <t>CENTINEL DE SEGURIDAD LTDA</t>
  </si>
  <si>
    <t>HOSP. DTAL. SAN ANTONIO PITALITO HU</t>
  </si>
  <si>
    <t>RED DE SALUD DEL NORTE E.S.E.</t>
  </si>
  <si>
    <t>RED DE SALUD DEL SUR ORIENTE E.S.E.</t>
  </si>
  <si>
    <t>HOSP. FRANCISCO DE PAULA SANTANDER</t>
  </si>
  <si>
    <t>HOSPITAL SAN PEDRO Y SAN PABLO</t>
  </si>
  <si>
    <t>SUBRED INTEGRADA DE SERVICIOS DE SA</t>
  </si>
  <si>
    <t>HOSPITAL DE SAN JUAN DE DIOS</t>
  </si>
  <si>
    <t>HOSPITAL MARIO CORREA RENGIFO</t>
  </si>
  <si>
    <t>HOSPITAL UNIVERSITARIO SAN JOR</t>
  </si>
  <si>
    <t>RED DE SALUD DEL CENTRO EMPRESA SOC</t>
  </si>
  <si>
    <t>EMPRESA SOC. DEL ESTADO OCC. E.S.E</t>
  </si>
  <si>
    <t>UNIDAD GINECOOBSTETRICA DEL PACIFIC</t>
  </si>
  <si>
    <t>HOSPITAL LOCAL CANDELARIA</t>
  </si>
  <si>
    <t>HOSPITAL TOMAS URIBE URIBE E S E</t>
  </si>
  <si>
    <t>CLINICA VERSALLES S.A.</t>
  </si>
  <si>
    <t>PINILLA ORTIZ CARLOS ANDRES</t>
  </si>
  <si>
    <t>HOSPITAL RAUL OREJUELA BUENO</t>
  </si>
  <si>
    <t>HOSPITAL SANTANDER DE CAICEDON</t>
  </si>
  <si>
    <t>E.S.E HOSP UNIVERSITARIO ERASMO MEO</t>
  </si>
  <si>
    <t>E.S.E HOSPITAL LOCAL YOTOCO</t>
  </si>
  <si>
    <t>BOTINA GAVIRIA TERESA DE JESUS</t>
  </si>
  <si>
    <t>ELIZABETH CAMPO VELASCO</t>
  </si>
  <si>
    <t>HOSPITAL DEPARTAMENTAL SAN RAFAEL</t>
  </si>
  <si>
    <t>HOSPITAL SAN BERNABE</t>
  </si>
  <si>
    <t>IPS DEL MUNICIPIO DE CARTAGO</t>
  </si>
  <si>
    <t>HOSPITAL LOCAL DE VIJES VALLE</t>
  </si>
  <si>
    <t>PRECIADO MAURICIO</t>
  </si>
  <si>
    <t>CENTRO DE DIAGNOSTICO OTOLOGICO</t>
  </si>
  <si>
    <t>VARGAS BERMUDEZ MYRIAM JAZMIN</t>
  </si>
  <si>
    <t>NEUROFIC LTDA.</t>
  </si>
  <si>
    <t>CRYOGAS</t>
  </si>
  <si>
    <t>HOSPITAL DEL ROSARIO E.S.E.</t>
  </si>
  <si>
    <t>HOSPITAL SAN ROQUE E.S.E</t>
  </si>
  <si>
    <t>EMPRESA SOCIAL DEL ESTADO NORTE 3 E</t>
  </si>
  <si>
    <t>VARGAS ZORRILLA MARIA EDITH</t>
  </si>
  <si>
    <t>LOPEZ AGUDELO MARIA LUCIA</t>
  </si>
  <si>
    <t>HOSP.UNIVERS HERNANDO MONCALEANO PE</t>
  </si>
  <si>
    <t>GAMANUCLEAR LTDA.</t>
  </si>
  <si>
    <t>TAXIS LIBRES CALI 4444444 S.A</t>
  </si>
  <si>
    <t>E.S.E SOR TERESA ADELE</t>
  </si>
  <si>
    <t>HENAO BORRERO ANGIE XIMENA</t>
  </si>
  <si>
    <t>CLINICA PALMA REAL S.A.S.</t>
  </si>
  <si>
    <t>CASA MADRE CANGURO  ALFA  S.A.</t>
  </si>
  <si>
    <t>HOSPITAL DEPARTAMENTAL CENTENARIO</t>
  </si>
  <si>
    <t>E.S.E. HOSPITAL SAN JORGE</t>
  </si>
  <si>
    <t>HOSPITAL LOCAL OBANDO</t>
  </si>
  <si>
    <t>HOSPITAL SAGRADA FAMILIA E.S.E.</t>
  </si>
  <si>
    <t>EMPRESA SOCIAL ESTADO SUROCCIDENTE</t>
  </si>
  <si>
    <t>MOSQUERA VELASCO FRANCISCO GIOVANNY</t>
  </si>
  <si>
    <t>SUAZA HOLGUIN BEATRIZ ELENA</t>
  </si>
  <si>
    <t>MONJE DE HIDALGO GIOVANNA</t>
  </si>
  <si>
    <t>FONSECA CAICEDO CARLOS ENRIQUE</t>
  </si>
  <si>
    <t>BRICEÑO HIDALGO LUIS JOSE</t>
  </si>
  <si>
    <t>SECRETARIA DPTAL DE SALUD DEL CAUCA</t>
  </si>
  <si>
    <t>MANZANO PALACIOS BETTY MAGOLA</t>
  </si>
  <si>
    <t>NEXXOS STUDIO NXS SAS</t>
  </si>
  <si>
    <t>CENTRO MEDICO DE YUMBO LTDA</t>
  </si>
  <si>
    <t>EMPRESA SOCIAL DEL ESTADO CENTRO 2</t>
  </si>
  <si>
    <t>BDO BUSINESS DEVELOPMENT OPERATIONS</t>
  </si>
  <si>
    <t>SEC SEL S.A.S</t>
  </si>
  <si>
    <t>SUPERLLANTAS Y SERVICIOS LA ROOSVEL</t>
  </si>
  <si>
    <t>AFISS CALI SAS</t>
  </si>
  <si>
    <t>CLINICA DE OFTALMOLOGIA DE CALI</t>
  </si>
  <si>
    <t>SUBRED INTEG DE SERV DE SALUD NORTE</t>
  </si>
  <si>
    <t>HOSPITAL BENJAMIN BARNEY GASCA ESE</t>
  </si>
  <si>
    <t>EMPRESA SOCIAL DEL ESTADO POPAYAN E</t>
  </si>
  <si>
    <t>2 MOVIL S.A.S</t>
  </si>
  <si>
    <t>INMWEBLES SAS</t>
  </si>
  <si>
    <t>E.S.E. HOSPITAL DIVINO NIÑO</t>
  </si>
  <si>
    <t>MULTIAYUDAS ORTOPEDICAS LTDA</t>
  </si>
  <si>
    <t>MANPOWER DE COLOMBIA LTDA</t>
  </si>
  <si>
    <t>HOSPITAL SANTA CRUZ TRUJILLO</t>
  </si>
  <si>
    <t>RODRIGUEZ LUCY</t>
  </si>
  <si>
    <t>HOSPITAL DEPTAL SAN JUAN DE DIOS</t>
  </si>
  <si>
    <t>HOSPITAL RUBEN CRUZ VELEZ</t>
  </si>
  <si>
    <t>Presupuestos maximos</t>
  </si>
  <si>
    <t>INSTITUTO DE DIAGNOSTICO MEDICO S.A</t>
  </si>
  <si>
    <t>CLINICA DESA SAS</t>
  </si>
  <si>
    <t>DIME CLINICA NEUROCARDIOVASCULAR SA</t>
  </si>
  <si>
    <t>CLINICA PALMIRA S.A.</t>
  </si>
  <si>
    <t>MEDICARTE S.A.S.</t>
  </si>
  <si>
    <t>CLINICA MED SAS</t>
  </si>
  <si>
    <t>INST.  PARA NINOS CIEGOS Y SORDOS</t>
  </si>
  <si>
    <t>FUNDACION CLINICA INFANTIL CLUB NOE</t>
  </si>
  <si>
    <t>CEDIT LTDA</t>
  </si>
  <si>
    <t>ANGEL DIAGNOSTICA S.A.S</t>
  </si>
  <si>
    <t>HOSPITAL PABLO TOBON URIBE</t>
  </si>
  <si>
    <t>ECHEVERRY M. LUIS FERNANDO</t>
  </si>
  <si>
    <t>EVOLUCIA S.A.S.</t>
  </si>
  <si>
    <t>CUEVAS PELAEZ MIGUEL</t>
  </si>
  <si>
    <t>LABORATORIO LORENA VEJARANO SAS</t>
  </si>
  <si>
    <t>CLINICA SAN FERNANDO S.A</t>
  </si>
  <si>
    <t>LOPEZ SALINAS OLGA LILIANA</t>
  </si>
  <si>
    <t>SISANAR S.A.</t>
  </si>
  <si>
    <t>CENTRO DE ORTOPEDIAS Y FRACTURAS</t>
  </si>
  <si>
    <t>CENTRO ELECTRO AUDITIVO NACIONAL SA</t>
  </si>
  <si>
    <t>FUNDACION VALLE DEL LILI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</si>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</sst>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/>
    <xf numFmtId="44" fontId="0" fillId="0" borderId="4" xfId="1" applyFont="1" applyBorder="1"/>
    <xf numFmtId="44" fontId="0" fillId="0" borderId="4" xfId="0" applyNumberFormat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D35D9-EEFF-479C-B985-6D495092E958}">
  <dimension ref="A1:P292"/>
  <sheetViews>
    <sheetView showGridLines="0" tabSelected="1" workbookViewId="0">
      <pane ySplit="8" topLeftCell="A273" activePane="bottomLeft" state="frozen"/>
      <selection pane="bottomLeft" activeCell="Q8" sqref="Q8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30.28515625" bestFit="1" customWidth="1"/>
    <col min="5" max="5" width="20.140625" style="19" bestFit="1" customWidth="1"/>
    <col min="6" max="6" width="19.140625" style="19" bestFit="1" customWidth="1"/>
    <col min="7" max="7" width="11.42578125" style="19" customWidth="1"/>
    <col min="8" max="9" width="16.5703125" style="19" bestFit="1" customWidth="1"/>
    <col min="10" max="10" width="11.42578125" style="19"/>
    <col min="11" max="11" width="15.7109375" style="19" customWidth="1"/>
    <col min="12" max="12" width="16.5703125" style="19" bestFit="1" customWidth="1"/>
    <col min="13" max="13" width="19.140625" bestFit="1" customWidth="1"/>
    <col min="14" max="14" width="11.42578125" customWidth="1"/>
    <col min="15" max="15" width="12.85546875" bestFit="1" customWidth="1"/>
    <col min="16" max="16" width="16.42578125" bestFit="1" customWidth="1"/>
  </cols>
  <sheetData>
    <row r="1" spans="1:16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0</v>
      </c>
      <c r="P1" s="4"/>
    </row>
    <row r="2" spans="1:16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/>
      <c r="P2" s="4"/>
    </row>
    <row r="3" spans="1:16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" t="s">
        <v>3</v>
      </c>
      <c r="P3" s="4"/>
    </row>
    <row r="4" spans="1:16" x14ac:dyDescent="0.2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4"/>
      <c r="P4" s="4"/>
    </row>
    <row r="5" spans="1:16" x14ac:dyDescent="0.2">
      <c r="A5" s="5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8" t="s">
        <v>6</v>
      </c>
      <c r="P5" s="8"/>
    </row>
    <row r="6" spans="1:16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8"/>
      <c r="P6" s="8"/>
    </row>
    <row r="7" spans="1:16" x14ac:dyDescent="0.2">
      <c r="A7" s="12" t="s">
        <v>7</v>
      </c>
      <c r="B7" s="12" t="s">
        <v>8</v>
      </c>
      <c r="C7" s="12" t="s">
        <v>9</v>
      </c>
      <c r="D7" s="12" t="s">
        <v>10</v>
      </c>
      <c r="E7" s="13" t="s">
        <v>11</v>
      </c>
      <c r="F7" s="13"/>
      <c r="G7" s="13"/>
      <c r="H7" s="13"/>
      <c r="I7" s="13"/>
      <c r="J7" s="13"/>
      <c r="K7" s="13"/>
      <c r="L7" s="13"/>
      <c r="M7" s="12" t="s">
        <v>12</v>
      </c>
      <c r="N7" s="12" t="s">
        <v>13</v>
      </c>
      <c r="O7" s="12" t="s">
        <v>14</v>
      </c>
      <c r="P7" s="12" t="s">
        <v>15</v>
      </c>
    </row>
    <row r="8" spans="1:16" s="15" customFormat="1" ht="63.75" x14ac:dyDescent="0.2">
      <c r="A8" s="12"/>
      <c r="B8" s="12"/>
      <c r="C8" s="12"/>
      <c r="D8" s="12"/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20</v>
      </c>
      <c r="J8" s="14" t="s">
        <v>21</v>
      </c>
      <c r="K8" s="14" t="s">
        <v>22</v>
      </c>
      <c r="L8" s="14" t="s">
        <v>23</v>
      </c>
      <c r="M8" s="12"/>
      <c r="N8" s="12"/>
      <c r="O8" s="12"/>
      <c r="P8" s="12"/>
    </row>
    <row r="9" spans="1:16" x14ac:dyDescent="0.2">
      <c r="A9" s="16" t="s">
        <v>24</v>
      </c>
      <c r="B9" s="16">
        <v>901158187</v>
      </c>
      <c r="C9" s="16" t="s">
        <v>25</v>
      </c>
      <c r="D9" s="16" t="s">
        <v>26</v>
      </c>
      <c r="E9" s="17">
        <v>1675800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34200</v>
      </c>
      <c r="M9" s="18">
        <f t="shared" ref="M9:M74" si="0">SUM(E9:L9)</f>
        <v>1710000</v>
      </c>
      <c r="N9" s="16">
        <v>202010</v>
      </c>
      <c r="O9" s="16">
        <v>202005</v>
      </c>
      <c r="P9" s="16" t="s">
        <v>168</v>
      </c>
    </row>
    <row r="10" spans="1:16" x14ac:dyDescent="0.2">
      <c r="A10" s="16" t="s">
        <v>24</v>
      </c>
      <c r="B10" s="16">
        <v>901158187</v>
      </c>
      <c r="C10" s="16" t="s">
        <v>25</v>
      </c>
      <c r="D10" s="16" t="s">
        <v>26</v>
      </c>
      <c r="E10" s="17">
        <v>186200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3800</v>
      </c>
      <c r="M10" s="18">
        <f t="shared" si="0"/>
        <v>190000</v>
      </c>
      <c r="N10" s="16">
        <v>202010</v>
      </c>
      <c r="O10" s="16">
        <v>202006</v>
      </c>
      <c r="P10" s="16" t="s">
        <v>168</v>
      </c>
    </row>
    <row r="11" spans="1:16" x14ac:dyDescent="0.2">
      <c r="A11" s="16" t="s">
        <v>24</v>
      </c>
      <c r="B11" s="16">
        <v>901158187</v>
      </c>
      <c r="C11" s="16" t="s">
        <v>25</v>
      </c>
      <c r="D11" s="16" t="s">
        <v>26</v>
      </c>
      <c r="E11" s="17">
        <v>558600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11400</v>
      </c>
      <c r="M11" s="18">
        <f t="shared" si="0"/>
        <v>570000</v>
      </c>
      <c r="N11" s="16">
        <v>202010</v>
      </c>
      <c r="O11" s="16">
        <v>202007</v>
      </c>
      <c r="P11" s="16" t="s">
        <v>168</v>
      </c>
    </row>
    <row r="12" spans="1:16" x14ac:dyDescent="0.2">
      <c r="A12" s="16" t="s">
        <v>24</v>
      </c>
      <c r="B12" s="16">
        <v>901158187</v>
      </c>
      <c r="C12" s="16" t="s">
        <v>25</v>
      </c>
      <c r="D12" s="16" t="s">
        <v>26</v>
      </c>
      <c r="E12" s="17">
        <v>5498000000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109960000</v>
      </c>
      <c r="M12" s="18">
        <f t="shared" si="0"/>
        <v>5607960000</v>
      </c>
      <c r="N12" s="16">
        <v>202010</v>
      </c>
      <c r="O12" s="16">
        <v>202010</v>
      </c>
      <c r="P12" s="16" t="s">
        <v>168</v>
      </c>
    </row>
    <row r="13" spans="1:16" x14ac:dyDescent="0.2">
      <c r="A13" s="16" t="s">
        <v>24</v>
      </c>
      <c r="B13" s="16">
        <v>860013570</v>
      </c>
      <c r="C13" s="16" t="s">
        <v>27</v>
      </c>
      <c r="D13" s="16" t="s">
        <v>26</v>
      </c>
      <c r="E13" s="17">
        <v>3059411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f t="shared" si="0"/>
        <v>3059411</v>
      </c>
      <c r="N13" s="16">
        <v>202010</v>
      </c>
      <c r="O13" s="16">
        <v>201903</v>
      </c>
      <c r="P13" s="16" t="s">
        <v>168</v>
      </c>
    </row>
    <row r="14" spans="1:16" x14ac:dyDescent="0.2">
      <c r="A14" s="16" t="s">
        <v>24</v>
      </c>
      <c r="B14" s="16">
        <v>860013570</v>
      </c>
      <c r="C14" s="16" t="s">
        <v>27</v>
      </c>
      <c r="D14" s="16" t="s">
        <v>26</v>
      </c>
      <c r="E14" s="17">
        <v>35972148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f t="shared" si="0"/>
        <v>35972148</v>
      </c>
      <c r="N14" s="16">
        <v>202010</v>
      </c>
      <c r="O14" s="16">
        <v>201906</v>
      </c>
      <c r="P14" s="16" t="s">
        <v>168</v>
      </c>
    </row>
    <row r="15" spans="1:16" x14ac:dyDescent="0.2">
      <c r="A15" s="16" t="s">
        <v>24</v>
      </c>
      <c r="B15" s="16">
        <v>860013570</v>
      </c>
      <c r="C15" s="16" t="s">
        <v>27</v>
      </c>
      <c r="D15" s="16" t="s">
        <v>26</v>
      </c>
      <c r="E15" s="17">
        <v>36358281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f t="shared" si="0"/>
        <v>36358281</v>
      </c>
      <c r="N15" s="16">
        <v>202010</v>
      </c>
      <c r="O15" s="16">
        <v>201907</v>
      </c>
      <c r="P15" s="16" t="s">
        <v>168</v>
      </c>
    </row>
    <row r="16" spans="1:16" x14ac:dyDescent="0.2">
      <c r="A16" s="16" t="s">
        <v>24</v>
      </c>
      <c r="B16" s="16">
        <v>860013570</v>
      </c>
      <c r="C16" s="16" t="s">
        <v>27</v>
      </c>
      <c r="D16" s="16" t="s">
        <v>26</v>
      </c>
      <c r="E16" s="17">
        <v>20240546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f t="shared" si="0"/>
        <v>20240546</v>
      </c>
      <c r="N16" s="16">
        <v>202010</v>
      </c>
      <c r="O16" s="16">
        <v>201908</v>
      </c>
      <c r="P16" s="16" t="s">
        <v>168</v>
      </c>
    </row>
    <row r="17" spans="1:16" x14ac:dyDescent="0.2">
      <c r="A17" s="16" t="s">
        <v>24</v>
      </c>
      <c r="B17" s="16">
        <v>860013570</v>
      </c>
      <c r="C17" s="16" t="s">
        <v>27</v>
      </c>
      <c r="D17" s="16" t="s">
        <v>26</v>
      </c>
      <c r="E17" s="17">
        <v>11794631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f t="shared" si="0"/>
        <v>11794631</v>
      </c>
      <c r="N17" s="16">
        <v>202010</v>
      </c>
      <c r="O17" s="16">
        <v>201909</v>
      </c>
      <c r="P17" s="16" t="s">
        <v>168</v>
      </c>
    </row>
    <row r="18" spans="1:16" x14ac:dyDescent="0.2">
      <c r="A18" s="16" t="s">
        <v>24</v>
      </c>
      <c r="B18" s="16">
        <v>860013570</v>
      </c>
      <c r="C18" s="16" t="s">
        <v>27</v>
      </c>
      <c r="D18" s="16" t="s">
        <v>26</v>
      </c>
      <c r="E18" s="17">
        <v>20464229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f t="shared" si="0"/>
        <v>20464229</v>
      </c>
      <c r="N18" s="16">
        <v>202010</v>
      </c>
      <c r="O18" s="16">
        <v>201910</v>
      </c>
      <c r="P18" s="16" t="s">
        <v>168</v>
      </c>
    </row>
    <row r="19" spans="1:16" x14ac:dyDescent="0.2">
      <c r="A19" s="16" t="s">
        <v>24</v>
      </c>
      <c r="B19" s="16">
        <v>860013570</v>
      </c>
      <c r="C19" s="16" t="s">
        <v>27</v>
      </c>
      <c r="D19" s="16" t="s">
        <v>26</v>
      </c>
      <c r="E19" s="17">
        <v>226292849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f t="shared" si="0"/>
        <v>226292849</v>
      </c>
      <c r="N19" s="16">
        <v>202010</v>
      </c>
      <c r="O19" s="16">
        <v>201911</v>
      </c>
      <c r="P19" s="16" t="s">
        <v>168</v>
      </c>
    </row>
    <row r="20" spans="1:16" x14ac:dyDescent="0.2">
      <c r="A20" s="16" t="s">
        <v>24</v>
      </c>
      <c r="B20" s="16">
        <v>860013570</v>
      </c>
      <c r="C20" s="16" t="s">
        <v>27</v>
      </c>
      <c r="D20" s="16" t="s">
        <v>26</v>
      </c>
      <c r="E20" s="17">
        <v>789122676.58000004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f t="shared" si="0"/>
        <v>789122676.58000004</v>
      </c>
      <c r="N20" s="16">
        <v>202010</v>
      </c>
      <c r="O20" s="16">
        <v>201912</v>
      </c>
      <c r="P20" s="16" t="s">
        <v>168</v>
      </c>
    </row>
    <row r="21" spans="1:16" x14ac:dyDescent="0.2">
      <c r="A21" s="16" t="s">
        <v>24</v>
      </c>
      <c r="B21" s="16">
        <v>860013570</v>
      </c>
      <c r="C21" s="16" t="s">
        <v>27</v>
      </c>
      <c r="D21" s="16" t="s">
        <v>26</v>
      </c>
      <c r="E21" s="17">
        <v>872842615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f t="shared" si="0"/>
        <v>872842615</v>
      </c>
      <c r="N21" s="16">
        <v>202010</v>
      </c>
      <c r="O21" s="16">
        <v>202001</v>
      </c>
      <c r="P21" s="16" t="s">
        <v>168</v>
      </c>
    </row>
    <row r="22" spans="1:16" x14ac:dyDescent="0.2">
      <c r="A22" s="16" t="s">
        <v>24</v>
      </c>
      <c r="B22" s="16">
        <v>860013570</v>
      </c>
      <c r="C22" s="16" t="s">
        <v>27</v>
      </c>
      <c r="D22" s="16" t="s">
        <v>26</v>
      </c>
      <c r="E22" s="17">
        <v>415769139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f t="shared" si="0"/>
        <v>415769139</v>
      </c>
      <c r="N22" s="16">
        <v>202010</v>
      </c>
      <c r="O22" s="16">
        <v>202002</v>
      </c>
      <c r="P22" s="16" t="s">
        <v>168</v>
      </c>
    </row>
    <row r="23" spans="1:16" x14ac:dyDescent="0.2">
      <c r="A23" s="16" t="s">
        <v>28</v>
      </c>
      <c r="B23" s="16">
        <v>860013570</v>
      </c>
      <c r="C23" s="16" t="s">
        <v>27</v>
      </c>
      <c r="D23" s="16" t="s">
        <v>26</v>
      </c>
      <c r="E23" s="17">
        <v>91007700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f t="shared" si="0"/>
        <v>91007700</v>
      </c>
      <c r="N23" s="16">
        <v>202010</v>
      </c>
      <c r="O23" s="16">
        <v>202009</v>
      </c>
      <c r="P23" s="16" t="s">
        <v>168</v>
      </c>
    </row>
    <row r="24" spans="1:16" x14ac:dyDescent="0.2">
      <c r="A24" s="16" t="s">
        <v>24</v>
      </c>
      <c r="B24" s="16">
        <v>860013570</v>
      </c>
      <c r="C24" s="16" t="s">
        <v>27</v>
      </c>
      <c r="D24" s="16" t="s">
        <v>26</v>
      </c>
      <c r="E24" s="17">
        <v>811295700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f t="shared" si="0"/>
        <v>811295700</v>
      </c>
      <c r="N24" s="16">
        <v>202010</v>
      </c>
      <c r="O24" s="16">
        <v>202010</v>
      </c>
      <c r="P24" s="16" t="s">
        <v>168</v>
      </c>
    </row>
    <row r="25" spans="1:16" x14ac:dyDescent="0.2">
      <c r="A25" s="16" t="s">
        <v>24</v>
      </c>
      <c r="B25" s="16">
        <v>860013570</v>
      </c>
      <c r="C25" s="16" t="s">
        <v>27</v>
      </c>
      <c r="D25" s="16" t="s">
        <v>26</v>
      </c>
      <c r="E25" s="17">
        <v>32953811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f t="shared" si="0"/>
        <v>32953811</v>
      </c>
      <c r="N25" s="16">
        <v>202010</v>
      </c>
      <c r="O25" s="16">
        <v>201904</v>
      </c>
      <c r="P25" s="16" t="s">
        <v>168</v>
      </c>
    </row>
    <row r="26" spans="1:16" x14ac:dyDescent="0.2">
      <c r="A26" s="16" t="s">
        <v>24</v>
      </c>
      <c r="B26" s="16">
        <v>860013570</v>
      </c>
      <c r="C26" s="16" t="s">
        <v>27</v>
      </c>
      <c r="D26" s="16" t="s">
        <v>26</v>
      </c>
      <c r="E26" s="17">
        <v>35211305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f t="shared" si="0"/>
        <v>35211305</v>
      </c>
      <c r="N26" s="16">
        <v>202010</v>
      </c>
      <c r="O26" s="16">
        <v>201905</v>
      </c>
      <c r="P26" s="16" t="s">
        <v>168</v>
      </c>
    </row>
    <row r="27" spans="1:16" x14ac:dyDescent="0.2">
      <c r="A27" s="16" t="s">
        <v>24</v>
      </c>
      <c r="B27" s="16">
        <v>890307200</v>
      </c>
      <c r="C27" s="16" t="s">
        <v>29</v>
      </c>
      <c r="D27" s="16" t="s">
        <v>26</v>
      </c>
      <c r="E27" s="17">
        <v>1464932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f t="shared" si="0"/>
        <v>1464932</v>
      </c>
      <c r="N27" s="16">
        <v>202010</v>
      </c>
      <c r="O27" s="16">
        <v>201908</v>
      </c>
      <c r="P27" s="16" t="s">
        <v>168</v>
      </c>
    </row>
    <row r="28" spans="1:16" x14ac:dyDescent="0.2">
      <c r="A28" s="16" t="s">
        <v>24</v>
      </c>
      <c r="B28" s="16">
        <v>890307200</v>
      </c>
      <c r="C28" s="16" t="s">
        <v>29</v>
      </c>
      <c r="D28" s="16" t="s">
        <v>26</v>
      </c>
      <c r="E28" s="17">
        <v>3661212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f t="shared" si="0"/>
        <v>3661212</v>
      </c>
      <c r="N28" s="16">
        <v>202010</v>
      </c>
      <c r="O28" s="16">
        <v>201910</v>
      </c>
      <c r="P28" s="16" t="s">
        <v>168</v>
      </c>
    </row>
    <row r="29" spans="1:16" x14ac:dyDescent="0.2">
      <c r="A29" s="16" t="s">
        <v>24</v>
      </c>
      <c r="B29" s="16">
        <v>890307200</v>
      </c>
      <c r="C29" s="16" t="s">
        <v>29</v>
      </c>
      <c r="D29" s="16" t="s">
        <v>26</v>
      </c>
      <c r="E29" s="17">
        <v>57021416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f t="shared" si="0"/>
        <v>57021416</v>
      </c>
      <c r="N29" s="16">
        <v>202010</v>
      </c>
      <c r="O29" s="16">
        <v>201911</v>
      </c>
      <c r="P29" s="16" t="s">
        <v>168</v>
      </c>
    </row>
    <row r="30" spans="1:16" x14ac:dyDescent="0.2">
      <c r="A30" s="16" t="s">
        <v>24</v>
      </c>
      <c r="B30" s="16">
        <v>890307200</v>
      </c>
      <c r="C30" s="16" t="s">
        <v>29</v>
      </c>
      <c r="D30" s="16" t="s">
        <v>26</v>
      </c>
      <c r="E30" s="17">
        <v>280832627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f t="shared" si="0"/>
        <v>280832627</v>
      </c>
      <c r="N30" s="16">
        <v>202010</v>
      </c>
      <c r="O30" s="16">
        <v>201912</v>
      </c>
      <c r="P30" s="16" t="s">
        <v>168</v>
      </c>
    </row>
    <row r="31" spans="1:16" x14ac:dyDescent="0.2">
      <c r="A31" s="16" t="s">
        <v>24</v>
      </c>
      <c r="B31" s="16">
        <v>890307200</v>
      </c>
      <c r="C31" s="16" t="s">
        <v>29</v>
      </c>
      <c r="D31" s="16" t="s">
        <v>26</v>
      </c>
      <c r="E31" s="17">
        <v>116150088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f t="shared" si="0"/>
        <v>116150088</v>
      </c>
      <c r="N31" s="16">
        <v>202010</v>
      </c>
      <c r="O31" s="16">
        <v>202001</v>
      </c>
      <c r="P31" s="16" t="s">
        <v>168</v>
      </c>
    </row>
    <row r="32" spans="1:16" x14ac:dyDescent="0.2">
      <c r="A32" s="16" t="s">
        <v>24</v>
      </c>
      <c r="B32" s="16">
        <v>890307200</v>
      </c>
      <c r="C32" s="16" t="s">
        <v>29</v>
      </c>
      <c r="D32" s="16" t="s">
        <v>26</v>
      </c>
      <c r="E32" s="17">
        <v>56253237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f t="shared" si="0"/>
        <v>56253237</v>
      </c>
      <c r="N32" s="16">
        <v>202010</v>
      </c>
      <c r="O32" s="16">
        <v>202002</v>
      </c>
      <c r="P32" s="16" t="s">
        <v>168</v>
      </c>
    </row>
    <row r="33" spans="1:16" x14ac:dyDescent="0.2">
      <c r="A33" s="16" t="s">
        <v>24</v>
      </c>
      <c r="B33" s="16">
        <v>890307200</v>
      </c>
      <c r="C33" s="16" t="s">
        <v>29</v>
      </c>
      <c r="D33" s="16" t="s">
        <v>26</v>
      </c>
      <c r="E33" s="17">
        <v>189235275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f t="shared" si="0"/>
        <v>189235275</v>
      </c>
      <c r="N33" s="16">
        <v>202010</v>
      </c>
      <c r="O33" s="16">
        <v>202003</v>
      </c>
      <c r="P33" s="16" t="s">
        <v>168</v>
      </c>
    </row>
    <row r="34" spans="1:16" x14ac:dyDescent="0.2">
      <c r="A34" s="16" t="s">
        <v>24</v>
      </c>
      <c r="B34" s="16">
        <v>890307200</v>
      </c>
      <c r="C34" s="16" t="s">
        <v>29</v>
      </c>
      <c r="D34" s="16" t="s">
        <v>26</v>
      </c>
      <c r="E34" s="17">
        <v>110045285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8">
        <f t="shared" si="0"/>
        <v>110045285</v>
      </c>
      <c r="N34" s="16">
        <v>202010</v>
      </c>
      <c r="O34" s="16">
        <v>202004</v>
      </c>
      <c r="P34" s="16" t="s">
        <v>168</v>
      </c>
    </row>
    <row r="35" spans="1:16" x14ac:dyDescent="0.2">
      <c r="A35" s="16" t="s">
        <v>24</v>
      </c>
      <c r="B35" s="16">
        <v>890307200</v>
      </c>
      <c r="C35" s="16" t="s">
        <v>29</v>
      </c>
      <c r="D35" s="16" t="s">
        <v>26</v>
      </c>
      <c r="E35" s="17">
        <v>454920772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8">
        <f t="shared" si="0"/>
        <v>454920772</v>
      </c>
      <c r="N35" s="16">
        <v>202010</v>
      </c>
      <c r="O35" s="16">
        <v>202005</v>
      </c>
      <c r="P35" s="16" t="s">
        <v>168</v>
      </c>
    </row>
    <row r="36" spans="1:16" x14ac:dyDescent="0.2">
      <c r="A36" s="16" t="s">
        <v>24</v>
      </c>
      <c r="B36" s="16">
        <v>890307200</v>
      </c>
      <c r="C36" s="16" t="s">
        <v>29</v>
      </c>
      <c r="D36" s="16" t="s">
        <v>26</v>
      </c>
      <c r="E36" s="17">
        <v>204566585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8">
        <f t="shared" si="0"/>
        <v>204566585</v>
      </c>
      <c r="N36" s="16">
        <v>202010</v>
      </c>
      <c r="O36" s="16">
        <v>202006</v>
      </c>
      <c r="P36" s="16" t="s">
        <v>168</v>
      </c>
    </row>
    <row r="37" spans="1:16" x14ac:dyDescent="0.2">
      <c r="A37" s="16" t="s">
        <v>24</v>
      </c>
      <c r="B37" s="16">
        <v>890307200</v>
      </c>
      <c r="C37" s="16" t="s">
        <v>29</v>
      </c>
      <c r="D37" s="16" t="s">
        <v>26</v>
      </c>
      <c r="E37" s="17">
        <v>25849027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8">
        <f t="shared" si="0"/>
        <v>25849027</v>
      </c>
      <c r="N37" s="16">
        <v>202010</v>
      </c>
      <c r="O37" s="16">
        <v>202007</v>
      </c>
      <c r="P37" s="16" t="s">
        <v>168</v>
      </c>
    </row>
    <row r="38" spans="1:16" x14ac:dyDescent="0.2">
      <c r="A38" s="16" t="s">
        <v>24</v>
      </c>
      <c r="B38" s="16">
        <v>890307200</v>
      </c>
      <c r="C38" s="16" t="s">
        <v>29</v>
      </c>
      <c r="D38" s="16" t="s">
        <v>26</v>
      </c>
      <c r="E38" s="17">
        <v>1256446588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8">
        <f t="shared" si="0"/>
        <v>1256446588</v>
      </c>
      <c r="N38" s="16">
        <v>202010</v>
      </c>
      <c r="O38" s="16">
        <v>202010</v>
      </c>
      <c r="P38" s="16" t="s">
        <v>168</v>
      </c>
    </row>
    <row r="39" spans="1:16" x14ac:dyDescent="0.2">
      <c r="A39" s="16" t="s">
        <v>24</v>
      </c>
      <c r="B39" s="16">
        <v>890307200</v>
      </c>
      <c r="C39" s="16" t="s">
        <v>29</v>
      </c>
      <c r="D39" s="16" t="s">
        <v>30</v>
      </c>
      <c r="E39" s="17">
        <v>0</v>
      </c>
      <c r="F39" s="17">
        <v>0</v>
      </c>
      <c r="G39" s="17">
        <v>0</v>
      </c>
      <c r="H39" s="17">
        <v>0</v>
      </c>
      <c r="I39" s="17">
        <v>504984573</v>
      </c>
      <c r="J39" s="17">
        <v>0</v>
      </c>
      <c r="K39" s="17">
        <v>0</v>
      </c>
      <c r="L39" s="17">
        <v>0</v>
      </c>
      <c r="M39" s="18">
        <f t="shared" si="0"/>
        <v>504984573</v>
      </c>
      <c r="N39" s="16">
        <v>202010</v>
      </c>
      <c r="O39" s="16">
        <v>202010</v>
      </c>
      <c r="P39" s="16" t="s">
        <v>168</v>
      </c>
    </row>
    <row r="40" spans="1:16" x14ac:dyDescent="0.2">
      <c r="A40" s="16" t="s">
        <v>28</v>
      </c>
      <c r="B40" s="16">
        <v>900826841</v>
      </c>
      <c r="C40" s="16" t="s">
        <v>31</v>
      </c>
      <c r="D40" s="16" t="s">
        <v>26</v>
      </c>
      <c r="E40" s="17">
        <v>149874634.97999999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3058666.02</v>
      </c>
      <c r="M40" s="18">
        <f t="shared" si="0"/>
        <v>152933301</v>
      </c>
      <c r="N40" s="16">
        <v>202010</v>
      </c>
      <c r="O40" s="16">
        <v>202009</v>
      </c>
      <c r="P40" s="16" t="s">
        <v>168</v>
      </c>
    </row>
    <row r="41" spans="1:16" x14ac:dyDescent="0.2">
      <c r="A41" s="16" t="s">
        <v>24</v>
      </c>
      <c r="B41" s="16">
        <v>900826841</v>
      </c>
      <c r="C41" s="16" t="s">
        <v>31</v>
      </c>
      <c r="D41" s="16" t="s">
        <v>26</v>
      </c>
      <c r="E41" s="17">
        <v>1480150267.6800001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30207148.32</v>
      </c>
      <c r="M41" s="18">
        <f t="shared" si="0"/>
        <v>1510357416</v>
      </c>
      <c r="N41" s="16">
        <v>202010</v>
      </c>
      <c r="O41" s="16">
        <v>202010</v>
      </c>
      <c r="P41" s="16" t="s">
        <v>168</v>
      </c>
    </row>
    <row r="42" spans="1:16" x14ac:dyDescent="0.2">
      <c r="A42" s="16" t="s">
        <v>28</v>
      </c>
      <c r="B42" s="16">
        <v>900826841</v>
      </c>
      <c r="C42" s="16" t="s">
        <v>31</v>
      </c>
      <c r="D42" s="16" t="s">
        <v>26</v>
      </c>
      <c r="E42" s="17">
        <v>75539827.859999999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1541629.14</v>
      </c>
      <c r="M42" s="18">
        <f t="shared" si="0"/>
        <v>77081457</v>
      </c>
      <c r="N42" s="16">
        <v>202010</v>
      </c>
      <c r="O42" s="16">
        <v>202010</v>
      </c>
      <c r="P42" s="16" t="s">
        <v>168</v>
      </c>
    </row>
    <row r="43" spans="1:16" x14ac:dyDescent="0.2">
      <c r="A43" s="16" t="s">
        <v>24</v>
      </c>
      <c r="B43" s="16">
        <v>900333730</v>
      </c>
      <c r="C43" s="16" t="s">
        <v>32</v>
      </c>
      <c r="D43" s="16" t="s">
        <v>26</v>
      </c>
      <c r="E43" s="17">
        <v>784246599.05000007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8">
        <f t="shared" si="0"/>
        <v>784246599.05000007</v>
      </c>
      <c r="N43" s="16">
        <v>202010</v>
      </c>
      <c r="O43" s="16">
        <v>202010</v>
      </c>
      <c r="P43" s="16" t="s">
        <v>168</v>
      </c>
    </row>
    <row r="44" spans="1:16" x14ac:dyDescent="0.2">
      <c r="A44" s="16" t="s">
        <v>24</v>
      </c>
      <c r="B44" s="16">
        <v>900014785</v>
      </c>
      <c r="C44" s="16" t="s">
        <v>33</v>
      </c>
      <c r="D44" s="16" t="s">
        <v>26</v>
      </c>
      <c r="E44" s="17">
        <v>29188447.399999999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606882.6</v>
      </c>
      <c r="M44" s="18">
        <f t="shared" si="0"/>
        <v>29795330</v>
      </c>
      <c r="N44" s="16">
        <v>202010</v>
      </c>
      <c r="O44" s="16">
        <v>202009</v>
      </c>
      <c r="P44" s="16" t="s">
        <v>168</v>
      </c>
    </row>
    <row r="45" spans="1:16" x14ac:dyDescent="0.2">
      <c r="A45" s="16" t="s">
        <v>24</v>
      </c>
      <c r="B45" s="16">
        <v>900014785</v>
      </c>
      <c r="C45" s="16" t="s">
        <v>33</v>
      </c>
      <c r="D45" s="16" t="s">
        <v>26</v>
      </c>
      <c r="E45" s="17">
        <v>647143337.80000007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634316.9</v>
      </c>
      <c r="M45" s="18">
        <f t="shared" si="0"/>
        <v>647777654.70000005</v>
      </c>
      <c r="N45" s="16">
        <v>202010</v>
      </c>
      <c r="O45" s="16">
        <v>202010</v>
      </c>
      <c r="P45" s="16" t="s">
        <v>168</v>
      </c>
    </row>
    <row r="46" spans="1:16" x14ac:dyDescent="0.2">
      <c r="A46" s="16" t="s">
        <v>24</v>
      </c>
      <c r="B46" s="16">
        <v>900034438</v>
      </c>
      <c r="C46" s="16" t="s">
        <v>34</v>
      </c>
      <c r="D46" s="16" t="s">
        <v>26</v>
      </c>
      <c r="E46" s="17">
        <v>628035000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8">
        <f t="shared" si="0"/>
        <v>628035000</v>
      </c>
      <c r="N46" s="16">
        <v>202010</v>
      </c>
      <c r="O46" s="16">
        <v>202009</v>
      </c>
      <c r="P46" s="16" t="s">
        <v>168</v>
      </c>
    </row>
    <row r="47" spans="1:16" x14ac:dyDescent="0.2">
      <c r="A47" s="16" t="s">
        <v>24</v>
      </c>
      <c r="B47" s="16">
        <v>805025846</v>
      </c>
      <c r="C47" s="16" t="s">
        <v>35</v>
      </c>
      <c r="D47" s="16" t="s">
        <v>26</v>
      </c>
      <c r="E47" s="17">
        <v>357172913.81999999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8">
        <f t="shared" si="0"/>
        <v>357172913.81999999</v>
      </c>
      <c r="N47" s="16">
        <v>202010</v>
      </c>
      <c r="O47" s="16">
        <v>202010</v>
      </c>
      <c r="P47" s="16" t="s">
        <v>168</v>
      </c>
    </row>
    <row r="48" spans="1:16" x14ac:dyDescent="0.2">
      <c r="A48" s="16" t="s">
        <v>24</v>
      </c>
      <c r="B48" s="16">
        <v>901108368</v>
      </c>
      <c r="C48" s="16" t="s">
        <v>36</v>
      </c>
      <c r="D48" s="16" t="s">
        <v>26</v>
      </c>
      <c r="E48" s="17">
        <v>293993016.62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6216073.3799999999</v>
      </c>
      <c r="M48" s="18">
        <f t="shared" si="0"/>
        <v>300209090</v>
      </c>
      <c r="N48" s="16">
        <v>202010</v>
      </c>
      <c r="O48" s="16">
        <v>202010</v>
      </c>
      <c r="P48" s="16" t="s">
        <v>168</v>
      </c>
    </row>
    <row r="49" spans="1:16" x14ac:dyDescent="0.2">
      <c r="A49" s="16" t="s">
        <v>28</v>
      </c>
      <c r="B49" s="16">
        <v>901108368</v>
      </c>
      <c r="C49" s="16" t="s">
        <v>36</v>
      </c>
      <c r="D49" s="16" t="s">
        <v>26</v>
      </c>
      <c r="E49" s="17">
        <v>47251474.200000003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964315.8</v>
      </c>
      <c r="M49" s="18">
        <f t="shared" si="0"/>
        <v>48215790</v>
      </c>
      <c r="N49" s="16">
        <v>202010</v>
      </c>
      <c r="O49" s="16">
        <v>202010</v>
      </c>
      <c r="P49" s="16" t="s">
        <v>168</v>
      </c>
    </row>
    <row r="50" spans="1:16" x14ac:dyDescent="0.2">
      <c r="A50" s="16" t="s">
        <v>24</v>
      </c>
      <c r="B50" s="16">
        <v>900438792</v>
      </c>
      <c r="C50" s="16" t="s">
        <v>37</v>
      </c>
      <c r="D50" s="16" t="s">
        <v>26</v>
      </c>
      <c r="E50" s="17">
        <v>305751897.62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6248671.3799999999</v>
      </c>
      <c r="M50" s="18">
        <f t="shared" si="0"/>
        <v>312000569</v>
      </c>
      <c r="N50" s="16">
        <v>202010</v>
      </c>
      <c r="O50" s="16">
        <v>202010</v>
      </c>
      <c r="P50" s="16" t="s">
        <v>168</v>
      </c>
    </row>
    <row r="51" spans="1:16" x14ac:dyDescent="0.2">
      <c r="A51" s="16" t="s">
        <v>28</v>
      </c>
      <c r="B51" s="16">
        <v>900438792</v>
      </c>
      <c r="C51" s="16" t="s">
        <v>37</v>
      </c>
      <c r="D51" s="16" t="s">
        <v>26</v>
      </c>
      <c r="E51" s="17">
        <v>24506302.379999999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500128.62</v>
      </c>
      <c r="M51" s="18">
        <f t="shared" si="0"/>
        <v>25006431</v>
      </c>
      <c r="N51" s="16">
        <v>202010</v>
      </c>
      <c r="O51" s="16">
        <v>202010</v>
      </c>
      <c r="P51" s="16" t="s">
        <v>168</v>
      </c>
    </row>
    <row r="52" spans="1:16" x14ac:dyDescent="0.2">
      <c r="A52" s="16" t="s">
        <v>24</v>
      </c>
      <c r="B52" s="16">
        <v>815005012</v>
      </c>
      <c r="C52" s="16" t="s">
        <v>38</v>
      </c>
      <c r="D52" s="16" t="s">
        <v>26</v>
      </c>
      <c r="E52" s="17">
        <v>280246343.36000001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8">
        <f t="shared" si="0"/>
        <v>280246343.36000001</v>
      </c>
      <c r="N52" s="16">
        <v>202010</v>
      </c>
      <c r="O52" s="16">
        <v>202010</v>
      </c>
      <c r="P52" s="16" t="s">
        <v>168</v>
      </c>
    </row>
    <row r="53" spans="1:16" x14ac:dyDescent="0.2">
      <c r="A53" s="16" t="s">
        <v>28</v>
      </c>
      <c r="B53" s="16">
        <v>815005012</v>
      </c>
      <c r="C53" s="16" t="s">
        <v>38</v>
      </c>
      <c r="D53" s="16" t="s">
        <v>26</v>
      </c>
      <c r="E53" s="17">
        <v>31518503.239999998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643234.76</v>
      </c>
      <c r="M53" s="18">
        <f t="shared" si="0"/>
        <v>32161738</v>
      </c>
      <c r="N53" s="16">
        <v>202010</v>
      </c>
      <c r="O53" s="16">
        <v>202010</v>
      </c>
      <c r="P53" s="16" t="s">
        <v>168</v>
      </c>
    </row>
    <row r="54" spans="1:16" x14ac:dyDescent="0.2">
      <c r="A54" s="16" t="s">
        <v>24</v>
      </c>
      <c r="B54" s="16">
        <v>900228989</v>
      </c>
      <c r="C54" s="16" t="s">
        <v>39</v>
      </c>
      <c r="D54" s="16" t="s">
        <v>26</v>
      </c>
      <c r="E54" s="17">
        <v>300681340.66000003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6187736.3399999999</v>
      </c>
      <c r="M54" s="18">
        <f t="shared" si="0"/>
        <v>306869077</v>
      </c>
      <c r="N54" s="16">
        <v>202010</v>
      </c>
      <c r="O54" s="16">
        <v>202010</v>
      </c>
      <c r="P54" s="16" t="s">
        <v>168</v>
      </c>
    </row>
    <row r="55" spans="1:16" x14ac:dyDescent="0.2">
      <c r="A55" s="16" t="s">
        <v>24</v>
      </c>
      <c r="B55" s="16">
        <v>900732243</v>
      </c>
      <c r="C55" s="16" t="s">
        <v>40</v>
      </c>
      <c r="D55" s="16" t="s">
        <v>26</v>
      </c>
      <c r="E55" s="17">
        <v>275420261.92000002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5894642.0800000001</v>
      </c>
      <c r="M55" s="18">
        <f t="shared" si="0"/>
        <v>281314904</v>
      </c>
      <c r="N55" s="16">
        <v>202010</v>
      </c>
      <c r="O55" s="16">
        <v>202010</v>
      </c>
      <c r="P55" s="16" t="s">
        <v>168</v>
      </c>
    </row>
    <row r="56" spans="1:16" x14ac:dyDescent="0.2">
      <c r="A56" s="16" t="s">
        <v>24</v>
      </c>
      <c r="B56" s="16">
        <v>900193601</v>
      </c>
      <c r="C56" s="16" t="s">
        <v>41</v>
      </c>
      <c r="D56" s="16" t="s">
        <v>26</v>
      </c>
      <c r="E56" s="17">
        <v>214120717.44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8921696.5600000005</v>
      </c>
      <c r="M56" s="18">
        <f t="shared" si="0"/>
        <v>223042414</v>
      </c>
      <c r="N56" s="16">
        <v>202010</v>
      </c>
      <c r="O56" s="16">
        <v>202010</v>
      </c>
      <c r="P56" s="16" t="s">
        <v>168</v>
      </c>
    </row>
    <row r="57" spans="1:16" x14ac:dyDescent="0.2">
      <c r="A57" s="16" t="s">
        <v>24</v>
      </c>
      <c r="B57" s="16">
        <v>901023779</v>
      </c>
      <c r="C57" s="16" t="s">
        <v>42</v>
      </c>
      <c r="D57" s="16" t="s">
        <v>26</v>
      </c>
      <c r="E57" s="17">
        <v>132748985.23999999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2728452.76</v>
      </c>
      <c r="M57" s="18">
        <f t="shared" si="0"/>
        <v>135477438</v>
      </c>
      <c r="N57" s="16">
        <v>202010</v>
      </c>
      <c r="O57" s="16">
        <v>202010</v>
      </c>
      <c r="P57" s="16" t="s">
        <v>168</v>
      </c>
    </row>
    <row r="58" spans="1:16" x14ac:dyDescent="0.2">
      <c r="A58" s="16" t="s">
        <v>24</v>
      </c>
      <c r="B58" s="16">
        <v>900196862</v>
      </c>
      <c r="C58" s="16" t="s">
        <v>43</v>
      </c>
      <c r="D58" s="16" t="s">
        <v>26</v>
      </c>
      <c r="E58" s="17">
        <v>24433800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886200</v>
      </c>
      <c r="M58" s="18">
        <f t="shared" si="0"/>
        <v>25320000</v>
      </c>
      <c r="N58" s="16">
        <v>202010</v>
      </c>
      <c r="O58" s="16">
        <v>202009</v>
      </c>
      <c r="P58" s="16" t="s">
        <v>168</v>
      </c>
    </row>
    <row r="59" spans="1:16" x14ac:dyDescent="0.2">
      <c r="A59" s="16" t="s">
        <v>24</v>
      </c>
      <c r="B59" s="16">
        <v>900196862</v>
      </c>
      <c r="C59" s="16" t="s">
        <v>43</v>
      </c>
      <c r="D59" s="16" t="s">
        <v>26</v>
      </c>
      <c r="E59" s="17">
        <v>101581144.31999999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4232547.68</v>
      </c>
      <c r="M59" s="18">
        <f t="shared" si="0"/>
        <v>105813692</v>
      </c>
      <c r="N59" s="16">
        <v>202010</v>
      </c>
      <c r="O59" s="16">
        <v>202010</v>
      </c>
      <c r="P59" s="16" t="s">
        <v>168</v>
      </c>
    </row>
    <row r="60" spans="1:16" x14ac:dyDescent="0.2">
      <c r="A60" s="16" t="s">
        <v>24</v>
      </c>
      <c r="B60" s="16">
        <v>860040094</v>
      </c>
      <c r="C60" s="16" t="s">
        <v>44</v>
      </c>
      <c r="D60" s="16" t="s">
        <v>26</v>
      </c>
      <c r="E60" s="17">
        <v>110118405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8">
        <f t="shared" si="0"/>
        <v>110118405</v>
      </c>
      <c r="N60" s="16">
        <v>202010</v>
      </c>
      <c r="O60" s="16">
        <v>202010</v>
      </c>
      <c r="P60" s="16" t="s">
        <v>168</v>
      </c>
    </row>
    <row r="61" spans="1:16" x14ac:dyDescent="0.2">
      <c r="A61" s="16" t="s">
        <v>24</v>
      </c>
      <c r="B61" s="16">
        <v>890303461</v>
      </c>
      <c r="C61" s="16" t="s">
        <v>45</v>
      </c>
      <c r="D61" s="16" t="s">
        <v>26</v>
      </c>
      <c r="E61" s="17">
        <v>1297800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8">
        <f t="shared" si="0"/>
        <v>1297800</v>
      </c>
      <c r="N61" s="16">
        <v>202010</v>
      </c>
      <c r="O61" s="16">
        <v>202007</v>
      </c>
      <c r="P61" s="16" t="s">
        <v>168</v>
      </c>
    </row>
    <row r="62" spans="1:16" x14ac:dyDescent="0.2">
      <c r="A62" s="16" t="s">
        <v>24</v>
      </c>
      <c r="B62" s="16">
        <v>890303461</v>
      </c>
      <c r="C62" s="16" t="s">
        <v>45</v>
      </c>
      <c r="D62" s="16" t="s">
        <v>26</v>
      </c>
      <c r="E62" s="17">
        <v>97693885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8">
        <f t="shared" si="0"/>
        <v>97693885</v>
      </c>
      <c r="N62" s="16">
        <v>202010</v>
      </c>
      <c r="O62" s="16">
        <v>202008</v>
      </c>
      <c r="P62" s="16" t="s">
        <v>168</v>
      </c>
    </row>
    <row r="63" spans="1:16" x14ac:dyDescent="0.2">
      <c r="A63" s="16" t="s">
        <v>24</v>
      </c>
      <c r="B63" s="16">
        <v>890303461</v>
      </c>
      <c r="C63" s="16" t="s">
        <v>45</v>
      </c>
      <c r="D63" s="16" t="s">
        <v>26</v>
      </c>
      <c r="E63" s="17">
        <v>4554900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f t="shared" si="0"/>
        <v>4554900</v>
      </c>
      <c r="N63" s="16">
        <v>202010</v>
      </c>
      <c r="O63" s="16">
        <v>202009</v>
      </c>
      <c r="P63" s="16" t="s">
        <v>168</v>
      </c>
    </row>
    <row r="64" spans="1:16" x14ac:dyDescent="0.2">
      <c r="A64" s="16" t="s">
        <v>24</v>
      </c>
      <c r="B64" s="16">
        <v>890303461</v>
      </c>
      <c r="C64" s="16" t="s">
        <v>45</v>
      </c>
      <c r="D64" s="16" t="s">
        <v>26</v>
      </c>
      <c r="E64" s="17">
        <v>487200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f t="shared" si="0"/>
        <v>487200</v>
      </c>
      <c r="N64" s="16">
        <v>202010</v>
      </c>
      <c r="O64" s="16">
        <v>201803</v>
      </c>
      <c r="P64" s="16" t="s">
        <v>168</v>
      </c>
    </row>
    <row r="65" spans="1:16" x14ac:dyDescent="0.2">
      <c r="A65" s="16" t="s">
        <v>24</v>
      </c>
      <c r="B65" s="16">
        <v>890303461</v>
      </c>
      <c r="C65" s="16" t="s">
        <v>45</v>
      </c>
      <c r="D65" s="16" t="s">
        <v>26</v>
      </c>
      <c r="E65" s="17">
        <v>206500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f t="shared" si="0"/>
        <v>206500</v>
      </c>
      <c r="N65" s="16">
        <v>202010</v>
      </c>
      <c r="O65" s="16">
        <v>201904</v>
      </c>
      <c r="P65" s="16" t="s">
        <v>168</v>
      </c>
    </row>
    <row r="66" spans="1:16" x14ac:dyDescent="0.2">
      <c r="A66" s="16" t="s">
        <v>24</v>
      </c>
      <c r="B66" s="16">
        <v>805026250</v>
      </c>
      <c r="C66" s="16" t="s">
        <v>46</v>
      </c>
      <c r="D66" s="16" t="s">
        <v>26</v>
      </c>
      <c r="E66" s="17">
        <v>90003221.260000005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2040225.74</v>
      </c>
      <c r="M66" s="18">
        <f t="shared" si="0"/>
        <v>92043447</v>
      </c>
      <c r="N66" s="16">
        <v>202010</v>
      </c>
      <c r="O66" s="16">
        <v>202010</v>
      </c>
      <c r="P66" s="16" t="s">
        <v>168</v>
      </c>
    </row>
    <row r="67" spans="1:16" x14ac:dyDescent="0.2">
      <c r="A67" s="16" t="s">
        <v>28</v>
      </c>
      <c r="B67" s="16">
        <v>805017914</v>
      </c>
      <c r="C67" s="16" t="s">
        <v>47</v>
      </c>
      <c r="D67" s="16" t="s">
        <v>26</v>
      </c>
      <c r="E67" s="17">
        <v>34300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700</v>
      </c>
      <c r="M67" s="18">
        <f t="shared" si="0"/>
        <v>35000</v>
      </c>
      <c r="N67" s="16">
        <v>202010</v>
      </c>
      <c r="O67" s="16">
        <v>202008</v>
      </c>
      <c r="P67" s="16" t="s">
        <v>168</v>
      </c>
    </row>
    <row r="68" spans="1:16" x14ac:dyDescent="0.2">
      <c r="A68" s="16" t="s">
        <v>24</v>
      </c>
      <c r="B68" s="16">
        <v>805017914</v>
      </c>
      <c r="C68" s="16" t="s">
        <v>47</v>
      </c>
      <c r="D68" s="16" t="s">
        <v>26</v>
      </c>
      <c r="E68" s="17">
        <v>51387940.780000001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1204835.22</v>
      </c>
      <c r="M68" s="18">
        <f t="shared" si="0"/>
        <v>52592776</v>
      </c>
      <c r="N68" s="16">
        <v>202010</v>
      </c>
      <c r="O68" s="16">
        <v>202010</v>
      </c>
      <c r="P68" s="16" t="s">
        <v>168</v>
      </c>
    </row>
    <row r="69" spans="1:16" x14ac:dyDescent="0.2">
      <c r="A69" s="16" t="s">
        <v>28</v>
      </c>
      <c r="B69" s="16">
        <v>805017914</v>
      </c>
      <c r="C69" s="16" t="s">
        <v>47</v>
      </c>
      <c r="D69" s="16" t="s">
        <v>26</v>
      </c>
      <c r="E69" s="17">
        <v>5109588.68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104277.32</v>
      </c>
      <c r="M69" s="18">
        <f t="shared" si="0"/>
        <v>5213866</v>
      </c>
      <c r="N69" s="16">
        <v>202010</v>
      </c>
      <c r="O69" s="16">
        <v>202010</v>
      </c>
      <c r="P69" s="16" t="s">
        <v>168</v>
      </c>
    </row>
    <row r="70" spans="1:16" x14ac:dyDescent="0.2">
      <c r="A70" s="16" t="s">
        <v>24</v>
      </c>
      <c r="B70" s="16">
        <v>901117558</v>
      </c>
      <c r="C70" s="16" t="s">
        <v>48</v>
      </c>
      <c r="D70" s="16" t="s">
        <v>26</v>
      </c>
      <c r="E70" s="17">
        <v>42475260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2235540</v>
      </c>
      <c r="M70" s="18">
        <f t="shared" si="0"/>
        <v>44710800</v>
      </c>
      <c r="N70" s="16">
        <v>202010</v>
      </c>
      <c r="O70" s="16">
        <v>202010</v>
      </c>
      <c r="P70" s="16" t="s">
        <v>168</v>
      </c>
    </row>
    <row r="71" spans="1:16" x14ac:dyDescent="0.2">
      <c r="A71" s="16" t="s">
        <v>24</v>
      </c>
      <c r="B71" s="16">
        <v>890306950</v>
      </c>
      <c r="C71" s="16" t="s">
        <v>49</v>
      </c>
      <c r="D71" s="16" t="s">
        <v>26</v>
      </c>
      <c r="E71" s="17">
        <v>66634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f t="shared" si="0"/>
        <v>66634</v>
      </c>
      <c r="N71" s="16">
        <v>202010</v>
      </c>
      <c r="O71" s="16">
        <v>201906</v>
      </c>
      <c r="P71" s="16" t="s">
        <v>168</v>
      </c>
    </row>
    <row r="72" spans="1:16" x14ac:dyDescent="0.2">
      <c r="A72" s="16" t="s">
        <v>24</v>
      </c>
      <c r="B72" s="16">
        <v>890306950</v>
      </c>
      <c r="C72" s="16" t="s">
        <v>49</v>
      </c>
      <c r="D72" s="16" t="s">
        <v>26</v>
      </c>
      <c r="E72" s="17">
        <v>3835285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f t="shared" si="0"/>
        <v>3835285</v>
      </c>
      <c r="N72" s="16">
        <v>202010</v>
      </c>
      <c r="O72" s="16">
        <v>202001</v>
      </c>
      <c r="P72" s="16" t="s">
        <v>168</v>
      </c>
    </row>
    <row r="73" spans="1:16" x14ac:dyDescent="0.2">
      <c r="A73" s="16" t="s">
        <v>24</v>
      </c>
      <c r="B73" s="16">
        <v>890306950</v>
      </c>
      <c r="C73" s="16" t="s">
        <v>49</v>
      </c>
      <c r="D73" s="16" t="s">
        <v>26</v>
      </c>
      <c r="E73" s="17">
        <v>4141357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f t="shared" si="0"/>
        <v>4141357</v>
      </c>
      <c r="N73" s="16">
        <v>202010</v>
      </c>
      <c r="O73" s="16">
        <v>202002</v>
      </c>
      <c r="P73" s="16" t="s">
        <v>168</v>
      </c>
    </row>
    <row r="74" spans="1:16" x14ac:dyDescent="0.2">
      <c r="A74" s="16" t="s">
        <v>24</v>
      </c>
      <c r="B74" s="16">
        <v>890306950</v>
      </c>
      <c r="C74" s="16" t="s">
        <v>49</v>
      </c>
      <c r="D74" s="16" t="s">
        <v>26</v>
      </c>
      <c r="E74" s="17">
        <v>1432560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f t="shared" si="0"/>
        <v>1432560</v>
      </c>
      <c r="N74" s="16">
        <v>202010</v>
      </c>
      <c r="O74" s="16">
        <v>202004</v>
      </c>
      <c r="P74" s="16" t="s">
        <v>168</v>
      </c>
    </row>
    <row r="75" spans="1:16" x14ac:dyDescent="0.2">
      <c r="A75" s="16" t="s">
        <v>24</v>
      </c>
      <c r="B75" s="16">
        <v>890306950</v>
      </c>
      <c r="C75" s="16" t="s">
        <v>49</v>
      </c>
      <c r="D75" s="16" t="s">
        <v>26</v>
      </c>
      <c r="E75" s="17">
        <v>3653629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8">
        <f t="shared" ref="M75:M138" si="1">SUM(E75:L75)</f>
        <v>3653629</v>
      </c>
      <c r="N75" s="16">
        <v>202010</v>
      </c>
      <c r="O75" s="16">
        <v>202005</v>
      </c>
      <c r="P75" s="16" t="s">
        <v>168</v>
      </c>
    </row>
    <row r="76" spans="1:16" x14ac:dyDescent="0.2">
      <c r="A76" s="16" t="s">
        <v>24</v>
      </c>
      <c r="B76" s="16">
        <v>890306950</v>
      </c>
      <c r="C76" s="16" t="s">
        <v>49</v>
      </c>
      <c r="D76" s="16" t="s">
        <v>26</v>
      </c>
      <c r="E76" s="17">
        <v>1358900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f t="shared" si="1"/>
        <v>1358900</v>
      </c>
      <c r="N76" s="16">
        <v>202010</v>
      </c>
      <c r="O76" s="16">
        <v>202006</v>
      </c>
      <c r="P76" s="16" t="s">
        <v>168</v>
      </c>
    </row>
    <row r="77" spans="1:16" x14ac:dyDescent="0.2">
      <c r="A77" s="16" t="s">
        <v>24</v>
      </c>
      <c r="B77" s="16">
        <v>890306950</v>
      </c>
      <c r="C77" s="16" t="s">
        <v>49</v>
      </c>
      <c r="D77" s="16" t="s">
        <v>26</v>
      </c>
      <c r="E77" s="17">
        <v>24936044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f t="shared" si="1"/>
        <v>24936044</v>
      </c>
      <c r="N77" s="16">
        <v>202010</v>
      </c>
      <c r="O77" s="16">
        <v>202007</v>
      </c>
      <c r="P77" s="16" t="s">
        <v>168</v>
      </c>
    </row>
    <row r="78" spans="1:16" x14ac:dyDescent="0.2">
      <c r="A78" s="16" t="s">
        <v>24</v>
      </c>
      <c r="B78" s="16">
        <v>900407111</v>
      </c>
      <c r="C78" s="16" t="s">
        <v>50</v>
      </c>
      <c r="D78" s="16" t="s">
        <v>26</v>
      </c>
      <c r="E78" s="17">
        <v>9790000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1210000</v>
      </c>
      <c r="M78" s="18">
        <f t="shared" si="1"/>
        <v>11000000</v>
      </c>
      <c r="N78" s="16">
        <v>202010</v>
      </c>
      <c r="O78" s="16">
        <v>201910</v>
      </c>
      <c r="P78" s="16" t="s">
        <v>168</v>
      </c>
    </row>
    <row r="79" spans="1:16" x14ac:dyDescent="0.2">
      <c r="A79" s="16" t="s">
        <v>24</v>
      </c>
      <c r="B79" s="16">
        <v>900407111</v>
      </c>
      <c r="C79" s="16" t="s">
        <v>50</v>
      </c>
      <c r="D79" s="16" t="s">
        <v>26</v>
      </c>
      <c r="E79" s="17">
        <v>6486800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803000</v>
      </c>
      <c r="M79" s="18">
        <f t="shared" si="1"/>
        <v>7289800</v>
      </c>
      <c r="N79" s="16">
        <v>202010</v>
      </c>
      <c r="O79" s="16">
        <v>202007</v>
      </c>
      <c r="P79" s="16" t="s">
        <v>168</v>
      </c>
    </row>
    <row r="80" spans="1:16" x14ac:dyDescent="0.2">
      <c r="A80" s="16" t="s">
        <v>24</v>
      </c>
      <c r="B80" s="16">
        <v>900407111</v>
      </c>
      <c r="C80" s="16" t="s">
        <v>50</v>
      </c>
      <c r="D80" s="16" t="s">
        <v>26</v>
      </c>
      <c r="E80" s="17">
        <v>12299400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1523500</v>
      </c>
      <c r="M80" s="18">
        <f t="shared" si="1"/>
        <v>13822900</v>
      </c>
      <c r="N80" s="16">
        <v>202010</v>
      </c>
      <c r="O80" s="16">
        <v>202008</v>
      </c>
      <c r="P80" s="16" t="s">
        <v>168</v>
      </c>
    </row>
    <row r="81" spans="1:16" x14ac:dyDescent="0.2">
      <c r="A81" s="16" t="s">
        <v>24</v>
      </c>
      <c r="B81" s="16">
        <v>805001115</v>
      </c>
      <c r="C81" s="16" t="s">
        <v>51</v>
      </c>
      <c r="D81" s="16" t="s">
        <v>26</v>
      </c>
      <c r="E81" s="17">
        <v>23016486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470214</v>
      </c>
      <c r="M81" s="18">
        <f t="shared" si="1"/>
        <v>23486700</v>
      </c>
      <c r="N81" s="16">
        <v>202010</v>
      </c>
      <c r="O81" s="16">
        <v>202008</v>
      </c>
      <c r="P81" s="16" t="s">
        <v>168</v>
      </c>
    </row>
    <row r="82" spans="1:16" x14ac:dyDescent="0.2">
      <c r="A82" s="16" t="s">
        <v>28</v>
      </c>
      <c r="B82" s="16">
        <v>805001115</v>
      </c>
      <c r="C82" s="16" t="s">
        <v>51</v>
      </c>
      <c r="D82" s="16" t="s">
        <v>26</v>
      </c>
      <c r="E82" s="17">
        <v>79380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1620</v>
      </c>
      <c r="M82" s="18">
        <f t="shared" si="1"/>
        <v>81000</v>
      </c>
      <c r="N82" s="16">
        <v>202010</v>
      </c>
      <c r="O82" s="16">
        <v>202008</v>
      </c>
      <c r="P82" s="16" t="s">
        <v>168</v>
      </c>
    </row>
    <row r="83" spans="1:16" x14ac:dyDescent="0.2">
      <c r="A83" s="16" t="s">
        <v>24</v>
      </c>
      <c r="B83" s="16">
        <v>860066942</v>
      </c>
      <c r="C83" s="16" t="s">
        <v>52</v>
      </c>
      <c r="D83" s="16" t="s">
        <v>26</v>
      </c>
      <c r="E83" s="17">
        <v>22906655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8">
        <f t="shared" si="1"/>
        <v>22906655</v>
      </c>
      <c r="N83" s="16">
        <v>202010</v>
      </c>
      <c r="O83" s="16">
        <v>202010</v>
      </c>
      <c r="P83" s="16" t="s">
        <v>168</v>
      </c>
    </row>
    <row r="84" spans="1:16" x14ac:dyDescent="0.2">
      <c r="A84" s="16" t="s">
        <v>24</v>
      </c>
      <c r="B84" s="16">
        <v>900380599</v>
      </c>
      <c r="C84" s="16" t="s">
        <v>53</v>
      </c>
      <c r="D84" s="16" t="s">
        <v>26</v>
      </c>
      <c r="E84" s="17">
        <v>21720000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8">
        <f t="shared" si="1"/>
        <v>21720000</v>
      </c>
      <c r="N84" s="16">
        <v>202010</v>
      </c>
      <c r="O84" s="16">
        <v>202008</v>
      </c>
      <c r="P84" s="16" t="s">
        <v>168</v>
      </c>
    </row>
    <row r="85" spans="1:16" x14ac:dyDescent="0.2">
      <c r="A85" s="16" t="s">
        <v>24</v>
      </c>
      <c r="B85" s="16">
        <v>900718959</v>
      </c>
      <c r="C85" s="16" t="s">
        <v>54</v>
      </c>
      <c r="D85" s="16" t="s">
        <v>26</v>
      </c>
      <c r="E85" s="17">
        <v>20287355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8">
        <f t="shared" si="1"/>
        <v>20287355</v>
      </c>
      <c r="N85" s="16">
        <v>202010</v>
      </c>
      <c r="O85" s="16">
        <v>202007</v>
      </c>
      <c r="P85" s="16" t="s">
        <v>168</v>
      </c>
    </row>
    <row r="86" spans="1:16" x14ac:dyDescent="0.2">
      <c r="A86" s="16" t="s">
        <v>24</v>
      </c>
      <c r="B86" s="16">
        <v>800030924</v>
      </c>
      <c r="C86" s="16" t="s">
        <v>55</v>
      </c>
      <c r="D86" s="16" t="s">
        <v>26</v>
      </c>
      <c r="E86" s="17">
        <v>1391700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8">
        <f t="shared" si="1"/>
        <v>1391700</v>
      </c>
      <c r="N86" s="16">
        <v>202010</v>
      </c>
      <c r="O86" s="16">
        <v>202007</v>
      </c>
      <c r="P86" s="16" t="s">
        <v>168</v>
      </c>
    </row>
    <row r="87" spans="1:16" x14ac:dyDescent="0.2">
      <c r="A87" s="16" t="s">
        <v>24</v>
      </c>
      <c r="B87" s="16">
        <v>800030924</v>
      </c>
      <c r="C87" s="16" t="s">
        <v>55</v>
      </c>
      <c r="D87" s="16" t="s">
        <v>26</v>
      </c>
      <c r="E87" s="17">
        <v>14559866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8">
        <f t="shared" si="1"/>
        <v>14559866</v>
      </c>
      <c r="N87" s="16">
        <v>202010</v>
      </c>
      <c r="O87" s="16">
        <v>202008</v>
      </c>
      <c r="P87" s="16" t="s">
        <v>168</v>
      </c>
    </row>
    <row r="88" spans="1:16" x14ac:dyDescent="0.2">
      <c r="A88" s="16" t="s">
        <v>24</v>
      </c>
      <c r="B88" s="16">
        <v>890307534</v>
      </c>
      <c r="C88" s="16" t="s">
        <v>56</v>
      </c>
      <c r="D88" s="16" t="s">
        <v>26</v>
      </c>
      <c r="E88" s="17">
        <v>13682783.310000001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2096795.69</v>
      </c>
      <c r="M88" s="18">
        <f t="shared" si="1"/>
        <v>15779579</v>
      </c>
      <c r="N88" s="16">
        <v>202010</v>
      </c>
      <c r="O88" s="16">
        <v>202010</v>
      </c>
      <c r="P88" s="16" t="s">
        <v>168</v>
      </c>
    </row>
    <row r="89" spans="1:16" x14ac:dyDescent="0.2">
      <c r="A89" s="16" t="s">
        <v>28</v>
      </c>
      <c r="B89" s="16">
        <v>890307534</v>
      </c>
      <c r="C89" s="16" t="s">
        <v>56</v>
      </c>
      <c r="D89" s="16" t="s">
        <v>26</v>
      </c>
      <c r="E89" s="17">
        <v>1472617.1400000001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182008.86</v>
      </c>
      <c r="M89" s="18">
        <f t="shared" si="1"/>
        <v>1654626</v>
      </c>
      <c r="N89" s="16">
        <v>202010</v>
      </c>
      <c r="O89" s="16">
        <v>202010</v>
      </c>
      <c r="P89" s="16" t="s">
        <v>168</v>
      </c>
    </row>
    <row r="90" spans="1:16" x14ac:dyDescent="0.2">
      <c r="A90" s="16" t="s">
        <v>24</v>
      </c>
      <c r="B90" s="16">
        <v>900206194</v>
      </c>
      <c r="C90" s="16" t="s">
        <v>57</v>
      </c>
      <c r="D90" s="16" t="s">
        <v>26</v>
      </c>
      <c r="E90" s="17">
        <v>11644607.539999999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265211.46000000002</v>
      </c>
      <c r="M90" s="18">
        <f t="shared" si="1"/>
        <v>11909819</v>
      </c>
      <c r="N90" s="16">
        <v>202010</v>
      </c>
      <c r="O90" s="16">
        <v>202010</v>
      </c>
      <c r="P90" s="16" t="s">
        <v>168</v>
      </c>
    </row>
    <row r="91" spans="1:16" x14ac:dyDescent="0.2">
      <c r="A91" s="16" t="s">
        <v>28</v>
      </c>
      <c r="B91" s="16">
        <v>900206194</v>
      </c>
      <c r="C91" s="16" t="s">
        <v>57</v>
      </c>
      <c r="D91" s="16" t="s">
        <v>26</v>
      </c>
      <c r="E91" s="17">
        <v>1751507.94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35745.06</v>
      </c>
      <c r="M91" s="18">
        <f t="shared" si="1"/>
        <v>1787253</v>
      </c>
      <c r="N91" s="16">
        <v>202010</v>
      </c>
      <c r="O91" s="16">
        <v>202010</v>
      </c>
      <c r="P91" s="16" t="s">
        <v>168</v>
      </c>
    </row>
    <row r="92" spans="1:16" x14ac:dyDescent="0.2">
      <c r="A92" s="16" t="s">
        <v>24</v>
      </c>
      <c r="B92" s="16">
        <v>16768703</v>
      </c>
      <c r="C92" s="16" t="s">
        <v>58</v>
      </c>
      <c r="D92" s="16" t="s">
        <v>26</v>
      </c>
      <c r="E92" s="17">
        <v>11214000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1386000</v>
      </c>
      <c r="M92" s="18">
        <f t="shared" si="1"/>
        <v>12600000</v>
      </c>
      <c r="N92" s="16">
        <v>202010</v>
      </c>
      <c r="O92" s="16">
        <v>202009</v>
      </c>
      <c r="P92" s="16" t="s">
        <v>168</v>
      </c>
    </row>
    <row r="93" spans="1:16" x14ac:dyDescent="0.2">
      <c r="A93" s="16" t="s">
        <v>24</v>
      </c>
      <c r="B93" s="16">
        <v>805027337</v>
      </c>
      <c r="C93" s="16" t="s">
        <v>59</v>
      </c>
      <c r="D93" s="16" t="s">
        <v>26</v>
      </c>
      <c r="E93" s="17">
        <v>933800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8">
        <f t="shared" si="1"/>
        <v>933800</v>
      </c>
      <c r="N93" s="16">
        <v>202010</v>
      </c>
      <c r="O93" s="16">
        <v>202005</v>
      </c>
      <c r="P93" s="16" t="s">
        <v>168</v>
      </c>
    </row>
    <row r="94" spans="1:16" x14ac:dyDescent="0.2">
      <c r="A94" s="16" t="s">
        <v>24</v>
      </c>
      <c r="B94" s="16">
        <v>805027337</v>
      </c>
      <c r="C94" s="16" t="s">
        <v>59</v>
      </c>
      <c r="D94" s="16" t="s">
        <v>26</v>
      </c>
      <c r="E94" s="17">
        <v>3961031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8">
        <f t="shared" si="1"/>
        <v>3961031</v>
      </c>
      <c r="N94" s="16">
        <v>202010</v>
      </c>
      <c r="O94" s="16">
        <v>202006</v>
      </c>
      <c r="P94" s="16" t="s">
        <v>168</v>
      </c>
    </row>
    <row r="95" spans="1:16" x14ac:dyDescent="0.2">
      <c r="A95" s="16" t="s">
        <v>24</v>
      </c>
      <c r="B95" s="16">
        <v>805027337</v>
      </c>
      <c r="C95" s="16" t="s">
        <v>59</v>
      </c>
      <c r="D95" s="16" t="s">
        <v>26</v>
      </c>
      <c r="E95" s="17">
        <v>3777668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8">
        <f t="shared" si="1"/>
        <v>3777668</v>
      </c>
      <c r="N95" s="16">
        <v>202010</v>
      </c>
      <c r="O95" s="16">
        <v>202007</v>
      </c>
      <c r="P95" s="16" t="s">
        <v>168</v>
      </c>
    </row>
    <row r="96" spans="1:16" x14ac:dyDescent="0.2">
      <c r="A96" s="16" t="s">
        <v>24</v>
      </c>
      <c r="B96" s="16">
        <v>805027337</v>
      </c>
      <c r="C96" s="16" t="s">
        <v>59</v>
      </c>
      <c r="D96" s="16" t="s">
        <v>26</v>
      </c>
      <c r="E96" s="17">
        <v>673000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8">
        <f t="shared" si="1"/>
        <v>673000</v>
      </c>
      <c r="N96" s="16">
        <v>202010</v>
      </c>
      <c r="O96" s="16">
        <v>202008</v>
      </c>
      <c r="P96" s="16" t="s">
        <v>168</v>
      </c>
    </row>
    <row r="97" spans="1:16" x14ac:dyDescent="0.2">
      <c r="A97" s="16" t="s">
        <v>24</v>
      </c>
      <c r="B97" s="16">
        <v>900256612</v>
      </c>
      <c r="C97" s="16" t="s">
        <v>60</v>
      </c>
      <c r="D97" s="16" t="s">
        <v>26</v>
      </c>
      <c r="E97" s="17">
        <v>7512314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8">
        <f t="shared" si="1"/>
        <v>7512314</v>
      </c>
      <c r="N97" s="16">
        <v>202010</v>
      </c>
      <c r="O97" s="16">
        <v>202010</v>
      </c>
      <c r="P97" s="16" t="s">
        <v>168</v>
      </c>
    </row>
    <row r="98" spans="1:16" x14ac:dyDescent="0.2">
      <c r="A98" s="16" t="s">
        <v>28</v>
      </c>
      <c r="B98" s="16">
        <v>900076101</v>
      </c>
      <c r="C98" s="16" t="s">
        <v>61</v>
      </c>
      <c r="D98" s="16" t="s">
        <v>26</v>
      </c>
      <c r="E98" s="17">
        <v>6841200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8">
        <f t="shared" si="1"/>
        <v>6841200</v>
      </c>
      <c r="N98" s="16">
        <v>202010</v>
      </c>
      <c r="O98" s="16">
        <v>202009</v>
      </c>
      <c r="P98" s="16" t="s">
        <v>168</v>
      </c>
    </row>
    <row r="99" spans="1:16" x14ac:dyDescent="0.2">
      <c r="A99" s="16" t="s">
        <v>24</v>
      </c>
      <c r="B99" s="16">
        <v>891380054</v>
      </c>
      <c r="C99" s="16" t="s">
        <v>62</v>
      </c>
      <c r="D99" s="16" t="s">
        <v>26</v>
      </c>
      <c r="E99" s="17">
        <v>3511608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f t="shared" si="1"/>
        <v>3511608</v>
      </c>
      <c r="N99" s="16">
        <v>202010</v>
      </c>
      <c r="O99" s="16">
        <v>202001</v>
      </c>
      <c r="P99" s="16" t="s">
        <v>168</v>
      </c>
    </row>
    <row r="100" spans="1:16" x14ac:dyDescent="0.2">
      <c r="A100" s="16" t="s">
        <v>24</v>
      </c>
      <c r="B100" s="16">
        <v>891380054</v>
      </c>
      <c r="C100" s="16" t="s">
        <v>62</v>
      </c>
      <c r="D100" s="16" t="s">
        <v>26</v>
      </c>
      <c r="E100" s="17">
        <v>1107845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8">
        <f t="shared" si="1"/>
        <v>1107845</v>
      </c>
      <c r="N100" s="16">
        <v>202010</v>
      </c>
      <c r="O100" s="16">
        <v>202008</v>
      </c>
      <c r="P100" s="16" t="s">
        <v>168</v>
      </c>
    </row>
    <row r="101" spans="1:16" x14ac:dyDescent="0.2">
      <c r="A101" s="16" t="s">
        <v>28</v>
      </c>
      <c r="B101" s="16">
        <v>891380054</v>
      </c>
      <c r="C101" s="16" t="s">
        <v>62</v>
      </c>
      <c r="D101" s="16" t="s">
        <v>26</v>
      </c>
      <c r="E101" s="17">
        <v>48756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8">
        <f t="shared" si="1"/>
        <v>48756</v>
      </c>
      <c r="N101" s="16">
        <v>202010</v>
      </c>
      <c r="O101" s="16">
        <v>202008</v>
      </c>
      <c r="P101" s="16" t="s">
        <v>168</v>
      </c>
    </row>
    <row r="102" spans="1:16" x14ac:dyDescent="0.2">
      <c r="A102" s="16" t="s">
        <v>24</v>
      </c>
      <c r="B102" s="16">
        <v>890305496</v>
      </c>
      <c r="C102" s="16" t="s">
        <v>63</v>
      </c>
      <c r="D102" s="16" t="s">
        <v>26</v>
      </c>
      <c r="E102" s="17">
        <v>1560760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8">
        <f t="shared" si="1"/>
        <v>1560760</v>
      </c>
      <c r="N102" s="16">
        <v>202010</v>
      </c>
      <c r="O102" s="16">
        <v>202008</v>
      </c>
      <c r="P102" s="16" t="s">
        <v>168</v>
      </c>
    </row>
    <row r="103" spans="1:16" x14ac:dyDescent="0.2">
      <c r="A103" s="16" t="s">
        <v>28</v>
      </c>
      <c r="B103" s="16">
        <v>890305496</v>
      </c>
      <c r="C103" s="16" t="s">
        <v>63</v>
      </c>
      <c r="D103" s="16" t="s">
        <v>26</v>
      </c>
      <c r="E103" s="17">
        <v>57810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8">
        <f t="shared" si="1"/>
        <v>57810</v>
      </c>
      <c r="N103" s="16">
        <v>202010</v>
      </c>
      <c r="O103" s="16">
        <v>202008</v>
      </c>
      <c r="P103" s="16" t="s">
        <v>168</v>
      </c>
    </row>
    <row r="104" spans="1:16" x14ac:dyDescent="0.2">
      <c r="A104" s="16" t="s">
        <v>24</v>
      </c>
      <c r="B104" s="16">
        <v>890305496</v>
      </c>
      <c r="C104" s="16" t="s">
        <v>63</v>
      </c>
      <c r="D104" s="16" t="s">
        <v>26</v>
      </c>
      <c r="E104" s="17">
        <v>2259110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8">
        <f t="shared" si="1"/>
        <v>2259110</v>
      </c>
      <c r="N104" s="16">
        <v>202010</v>
      </c>
      <c r="O104" s="16">
        <v>202009</v>
      </c>
      <c r="P104" s="16" t="s">
        <v>168</v>
      </c>
    </row>
    <row r="105" spans="1:16" x14ac:dyDescent="0.2">
      <c r="A105" s="16" t="s">
        <v>28</v>
      </c>
      <c r="B105" s="16">
        <v>890305496</v>
      </c>
      <c r="C105" s="16" t="s">
        <v>63</v>
      </c>
      <c r="D105" s="16" t="s">
        <v>26</v>
      </c>
      <c r="E105" s="17">
        <v>191660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8">
        <f t="shared" si="1"/>
        <v>191660</v>
      </c>
      <c r="N105" s="16">
        <v>202010</v>
      </c>
      <c r="O105" s="16">
        <v>202009</v>
      </c>
      <c r="P105" s="16" t="s">
        <v>168</v>
      </c>
    </row>
    <row r="106" spans="1:16" x14ac:dyDescent="0.2">
      <c r="A106" s="16" t="s">
        <v>24</v>
      </c>
      <c r="B106" s="16">
        <v>800203189</v>
      </c>
      <c r="C106" s="16" t="s">
        <v>64</v>
      </c>
      <c r="D106" s="16" t="s">
        <v>26</v>
      </c>
      <c r="E106" s="17">
        <v>3537650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160150</v>
      </c>
      <c r="M106" s="18">
        <f t="shared" si="1"/>
        <v>3697800</v>
      </c>
      <c r="N106" s="16">
        <v>202010</v>
      </c>
      <c r="O106" s="16">
        <v>202007</v>
      </c>
      <c r="P106" s="16" t="s">
        <v>168</v>
      </c>
    </row>
    <row r="107" spans="1:16" x14ac:dyDescent="0.2">
      <c r="A107" s="16" t="s">
        <v>24</v>
      </c>
      <c r="B107" s="16">
        <v>800203189</v>
      </c>
      <c r="C107" s="16" t="s">
        <v>64</v>
      </c>
      <c r="D107" s="16" t="s">
        <v>26</v>
      </c>
      <c r="E107" s="17">
        <v>172983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13017</v>
      </c>
      <c r="M107" s="18">
        <f t="shared" si="1"/>
        <v>186000</v>
      </c>
      <c r="N107" s="16">
        <v>202010</v>
      </c>
      <c r="O107" s="16">
        <v>202008</v>
      </c>
      <c r="P107" s="16" t="s">
        <v>168</v>
      </c>
    </row>
    <row r="108" spans="1:16" x14ac:dyDescent="0.2">
      <c r="A108" s="16" t="s">
        <v>24</v>
      </c>
      <c r="B108" s="16">
        <v>66820963</v>
      </c>
      <c r="C108" s="16" t="s">
        <v>65</v>
      </c>
      <c r="D108" s="16" t="s">
        <v>26</v>
      </c>
      <c r="E108" s="17">
        <v>3528000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392000</v>
      </c>
      <c r="M108" s="18">
        <f t="shared" si="1"/>
        <v>3920000</v>
      </c>
      <c r="N108" s="16">
        <v>202010</v>
      </c>
      <c r="O108" s="16">
        <v>202009</v>
      </c>
      <c r="P108" s="16" t="s">
        <v>168</v>
      </c>
    </row>
    <row r="109" spans="1:16" x14ac:dyDescent="0.2">
      <c r="A109" s="16" t="s">
        <v>24</v>
      </c>
      <c r="B109" s="16">
        <v>805028530</v>
      </c>
      <c r="C109" s="16" t="s">
        <v>66</v>
      </c>
      <c r="D109" s="16" t="s">
        <v>26</v>
      </c>
      <c r="E109" s="17">
        <v>355007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8">
        <f t="shared" si="1"/>
        <v>355007</v>
      </c>
      <c r="N109" s="16">
        <v>202010</v>
      </c>
      <c r="O109" s="16">
        <v>202003</v>
      </c>
      <c r="P109" s="16" t="s">
        <v>168</v>
      </c>
    </row>
    <row r="110" spans="1:16" x14ac:dyDescent="0.2">
      <c r="A110" s="16" t="s">
        <v>24</v>
      </c>
      <c r="B110" s="16">
        <v>805028530</v>
      </c>
      <c r="C110" s="16" t="s">
        <v>66</v>
      </c>
      <c r="D110" s="16" t="s">
        <v>26</v>
      </c>
      <c r="E110" s="17">
        <v>275679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8">
        <f t="shared" si="1"/>
        <v>275679</v>
      </c>
      <c r="N110" s="16">
        <v>202010</v>
      </c>
      <c r="O110" s="16">
        <v>202004</v>
      </c>
      <c r="P110" s="16" t="s">
        <v>168</v>
      </c>
    </row>
    <row r="111" spans="1:16" x14ac:dyDescent="0.2">
      <c r="A111" s="16" t="s">
        <v>24</v>
      </c>
      <c r="B111" s="16">
        <v>805028530</v>
      </c>
      <c r="C111" s="16" t="s">
        <v>66</v>
      </c>
      <c r="D111" s="16" t="s">
        <v>26</v>
      </c>
      <c r="E111" s="17">
        <v>861662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f t="shared" si="1"/>
        <v>861662</v>
      </c>
      <c r="N111" s="16">
        <v>202010</v>
      </c>
      <c r="O111" s="16">
        <v>202005</v>
      </c>
      <c r="P111" s="16" t="s">
        <v>168</v>
      </c>
    </row>
    <row r="112" spans="1:16" x14ac:dyDescent="0.2">
      <c r="A112" s="16" t="s">
        <v>24</v>
      </c>
      <c r="B112" s="16">
        <v>805028530</v>
      </c>
      <c r="C112" s="16" t="s">
        <v>66</v>
      </c>
      <c r="D112" s="16" t="s">
        <v>26</v>
      </c>
      <c r="E112" s="17">
        <v>955157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8">
        <f t="shared" si="1"/>
        <v>955157</v>
      </c>
      <c r="N112" s="16">
        <v>202010</v>
      </c>
      <c r="O112" s="16">
        <v>202006</v>
      </c>
      <c r="P112" s="16" t="s">
        <v>168</v>
      </c>
    </row>
    <row r="113" spans="1:16" x14ac:dyDescent="0.2">
      <c r="A113" s="16" t="s">
        <v>24</v>
      </c>
      <c r="B113" s="16">
        <v>805028530</v>
      </c>
      <c r="C113" s="16" t="s">
        <v>66</v>
      </c>
      <c r="D113" s="16" t="s">
        <v>26</v>
      </c>
      <c r="E113" s="17">
        <v>856553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8">
        <f t="shared" si="1"/>
        <v>856553</v>
      </c>
      <c r="N113" s="16">
        <v>202010</v>
      </c>
      <c r="O113" s="16">
        <v>202007</v>
      </c>
      <c r="P113" s="16" t="s">
        <v>168</v>
      </c>
    </row>
    <row r="114" spans="1:16" x14ac:dyDescent="0.2">
      <c r="A114" s="16" t="s">
        <v>24</v>
      </c>
      <c r="B114" s="16">
        <v>891380103</v>
      </c>
      <c r="C114" s="16" t="s">
        <v>67</v>
      </c>
      <c r="D114" s="16" t="s">
        <v>26</v>
      </c>
      <c r="E114" s="17">
        <v>19000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f t="shared" si="1"/>
        <v>19000</v>
      </c>
      <c r="N114" s="16">
        <v>202010</v>
      </c>
      <c r="O114" s="16">
        <v>202002</v>
      </c>
      <c r="P114" s="16" t="s">
        <v>168</v>
      </c>
    </row>
    <row r="115" spans="1:16" x14ac:dyDescent="0.2">
      <c r="A115" s="16" t="s">
        <v>24</v>
      </c>
      <c r="B115" s="16">
        <v>891380103</v>
      </c>
      <c r="C115" s="16" t="s">
        <v>67</v>
      </c>
      <c r="D115" s="16" t="s">
        <v>26</v>
      </c>
      <c r="E115" s="17">
        <v>7600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f t="shared" si="1"/>
        <v>7600</v>
      </c>
      <c r="N115" s="16">
        <v>202010</v>
      </c>
      <c r="O115" s="16">
        <v>202003</v>
      </c>
      <c r="P115" s="16" t="s">
        <v>168</v>
      </c>
    </row>
    <row r="116" spans="1:16" x14ac:dyDescent="0.2">
      <c r="A116" s="16" t="s">
        <v>24</v>
      </c>
      <c r="B116" s="16">
        <v>891380103</v>
      </c>
      <c r="C116" s="16" t="s">
        <v>67</v>
      </c>
      <c r="D116" s="16" t="s">
        <v>26</v>
      </c>
      <c r="E116" s="17">
        <v>41880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f t="shared" si="1"/>
        <v>41880</v>
      </c>
      <c r="N116" s="16">
        <v>202010</v>
      </c>
      <c r="O116" s="16">
        <v>202005</v>
      </c>
      <c r="P116" s="16" t="s">
        <v>168</v>
      </c>
    </row>
    <row r="117" spans="1:16" x14ac:dyDescent="0.2">
      <c r="A117" s="16" t="s">
        <v>24</v>
      </c>
      <c r="B117" s="16">
        <v>891380103</v>
      </c>
      <c r="C117" s="16" t="s">
        <v>67</v>
      </c>
      <c r="D117" s="16" t="s">
        <v>26</v>
      </c>
      <c r="E117" s="17">
        <v>49600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f t="shared" si="1"/>
        <v>49600</v>
      </c>
      <c r="N117" s="16">
        <v>202010</v>
      </c>
      <c r="O117" s="16">
        <v>202006</v>
      </c>
      <c r="P117" s="16" t="s">
        <v>168</v>
      </c>
    </row>
    <row r="118" spans="1:16" x14ac:dyDescent="0.2">
      <c r="A118" s="16" t="s">
        <v>24</v>
      </c>
      <c r="B118" s="16">
        <v>891380103</v>
      </c>
      <c r="C118" s="16" t="s">
        <v>67</v>
      </c>
      <c r="D118" s="16" t="s">
        <v>26</v>
      </c>
      <c r="E118" s="17">
        <v>269600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8">
        <f t="shared" si="1"/>
        <v>269600</v>
      </c>
      <c r="N118" s="16">
        <v>202010</v>
      </c>
      <c r="O118" s="16">
        <v>202007</v>
      </c>
      <c r="P118" s="16" t="s">
        <v>168</v>
      </c>
    </row>
    <row r="119" spans="1:16" x14ac:dyDescent="0.2">
      <c r="A119" s="16" t="s">
        <v>24</v>
      </c>
      <c r="B119" s="16">
        <v>891380103</v>
      </c>
      <c r="C119" s="16" t="s">
        <v>67</v>
      </c>
      <c r="D119" s="16" t="s">
        <v>26</v>
      </c>
      <c r="E119" s="17">
        <v>2573180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8">
        <f t="shared" si="1"/>
        <v>2573180</v>
      </c>
      <c r="N119" s="16">
        <v>202010</v>
      </c>
      <c r="O119" s="16">
        <v>202008</v>
      </c>
      <c r="P119" s="16" t="s">
        <v>168</v>
      </c>
    </row>
    <row r="120" spans="1:16" x14ac:dyDescent="0.2">
      <c r="A120" s="16" t="s">
        <v>24</v>
      </c>
      <c r="B120" s="16">
        <v>805027289</v>
      </c>
      <c r="C120" s="16" t="s">
        <v>68</v>
      </c>
      <c r="D120" s="16" t="s">
        <v>26</v>
      </c>
      <c r="E120" s="17">
        <v>135000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8">
        <f t="shared" si="1"/>
        <v>135000</v>
      </c>
      <c r="N120" s="16">
        <v>202010</v>
      </c>
      <c r="O120" s="16">
        <v>202007</v>
      </c>
      <c r="P120" s="16" t="s">
        <v>168</v>
      </c>
    </row>
    <row r="121" spans="1:16" x14ac:dyDescent="0.2">
      <c r="A121" s="16" t="s">
        <v>24</v>
      </c>
      <c r="B121" s="16">
        <v>805027289</v>
      </c>
      <c r="C121" s="16" t="s">
        <v>68</v>
      </c>
      <c r="D121" s="16" t="s">
        <v>26</v>
      </c>
      <c r="E121" s="17">
        <v>585330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f t="shared" si="1"/>
        <v>585330</v>
      </c>
      <c r="N121" s="16">
        <v>202010</v>
      </c>
      <c r="O121" s="16">
        <v>202008</v>
      </c>
      <c r="P121" s="16" t="s">
        <v>168</v>
      </c>
    </row>
    <row r="122" spans="1:16" x14ac:dyDescent="0.2">
      <c r="A122" s="16" t="s">
        <v>24</v>
      </c>
      <c r="B122" s="16">
        <v>805027289</v>
      </c>
      <c r="C122" s="16" t="s">
        <v>68</v>
      </c>
      <c r="D122" s="16" t="s">
        <v>26</v>
      </c>
      <c r="E122" s="17">
        <v>2215010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f t="shared" si="1"/>
        <v>2215010</v>
      </c>
      <c r="N122" s="16">
        <v>202010</v>
      </c>
      <c r="O122" s="16">
        <v>202009</v>
      </c>
      <c r="P122" s="16" t="s">
        <v>168</v>
      </c>
    </row>
    <row r="123" spans="1:16" x14ac:dyDescent="0.2">
      <c r="A123" s="16" t="s">
        <v>24</v>
      </c>
      <c r="B123" s="16">
        <v>890304155</v>
      </c>
      <c r="C123" s="16" t="s">
        <v>69</v>
      </c>
      <c r="D123" s="16" t="s">
        <v>26</v>
      </c>
      <c r="E123" s="17">
        <v>869630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f t="shared" si="1"/>
        <v>869630</v>
      </c>
      <c r="N123" s="16">
        <v>202010</v>
      </c>
      <c r="O123" s="16">
        <v>202003</v>
      </c>
      <c r="P123" s="16" t="s">
        <v>168</v>
      </c>
    </row>
    <row r="124" spans="1:16" x14ac:dyDescent="0.2">
      <c r="A124" s="16" t="s">
        <v>24</v>
      </c>
      <c r="B124" s="16">
        <v>890304155</v>
      </c>
      <c r="C124" s="16" t="s">
        <v>69</v>
      </c>
      <c r="D124" s="16" t="s">
        <v>26</v>
      </c>
      <c r="E124" s="17">
        <v>54680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f t="shared" si="1"/>
        <v>54680</v>
      </c>
      <c r="N124" s="16">
        <v>202010</v>
      </c>
      <c r="O124" s="16">
        <v>202004</v>
      </c>
      <c r="P124" s="16" t="s">
        <v>168</v>
      </c>
    </row>
    <row r="125" spans="1:16" x14ac:dyDescent="0.2">
      <c r="A125" s="16" t="s">
        <v>28</v>
      </c>
      <c r="B125" s="16">
        <v>890304155</v>
      </c>
      <c r="C125" s="16" t="s">
        <v>69</v>
      </c>
      <c r="D125" s="16" t="s">
        <v>26</v>
      </c>
      <c r="E125" s="17">
        <v>173039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f t="shared" si="1"/>
        <v>173039</v>
      </c>
      <c r="N125" s="16">
        <v>202010</v>
      </c>
      <c r="O125" s="16">
        <v>202004</v>
      </c>
      <c r="P125" s="16" t="s">
        <v>168</v>
      </c>
    </row>
    <row r="126" spans="1:16" x14ac:dyDescent="0.2">
      <c r="A126" s="16" t="s">
        <v>24</v>
      </c>
      <c r="B126" s="16">
        <v>890304155</v>
      </c>
      <c r="C126" s="16" t="s">
        <v>69</v>
      </c>
      <c r="D126" s="16" t="s">
        <v>26</v>
      </c>
      <c r="E126" s="17">
        <v>218487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f t="shared" si="1"/>
        <v>218487</v>
      </c>
      <c r="N126" s="16">
        <v>202010</v>
      </c>
      <c r="O126" s="16">
        <v>202005</v>
      </c>
      <c r="P126" s="16" t="s">
        <v>168</v>
      </c>
    </row>
    <row r="127" spans="1:16" x14ac:dyDescent="0.2">
      <c r="A127" s="16" t="s">
        <v>24</v>
      </c>
      <c r="B127" s="16">
        <v>890304155</v>
      </c>
      <c r="C127" s="16" t="s">
        <v>69</v>
      </c>
      <c r="D127" s="16" t="s">
        <v>26</v>
      </c>
      <c r="E127" s="17">
        <v>54400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f t="shared" si="1"/>
        <v>54400</v>
      </c>
      <c r="N127" s="16">
        <v>202010</v>
      </c>
      <c r="O127" s="16">
        <v>202006</v>
      </c>
      <c r="P127" s="16" t="s">
        <v>168</v>
      </c>
    </row>
    <row r="128" spans="1:16" x14ac:dyDescent="0.2">
      <c r="A128" s="16" t="s">
        <v>24</v>
      </c>
      <c r="B128" s="16">
        <v>890304155</v>
      </c>
      <c r="C128" s="16" t="s">
        <v>69</v>
      </c>
      <c r="D128" s="16" t="s">
        <v>26</v>
      </c>
      <c r="E128" s="17">
        <v>489192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8">
        <f t="shared" si="1"/>
        <v>489192</v>
      </c>
      <c r="N128" s="16">
        <v>202010</v>
      </c>
      <c r="O128" s="16">
        <v>202007</v>
      </c>
      <c r="P128" s="16" t="s">
        <v>168</v>
      </c>
    </row>
    <row r="129" spans="1:16" x14ac:dyDescent="0.2">
      <c r="A129" s="16" t="s">
        <v>24</v>
      </c>
      <c r="B129" s="16">
        <v>890304155</v>
      </c>
      <c r="C129" s="16" t="s">
        <v>69</v>
      </c>
      <c r="D129" s="16" t="s">
        <v>26</v>
      </c>
      <c r="E129" s="17">
        <v>641256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8">
        <f t="shared" si="1"/>
        <v>641256</v>
      </c>
      <c r="N129" s="16">
        <v>202010</v>
      </c>
      <c r="O129" s="16">
        <v>202008</v>
      </c>
      <c r="P129" s="16" t="s">
        <v>168</v>
      </c>
    </row>
    <row r="130" spans="1:16" x14ac:dyDescent="0.2">
      <c r="A130" s="16" t="s">
        <v>28</v>
      </c>
      <c r="B130" s="16">
        <v>890304155</v>
      </c>
      <c r="C130" s="16" t="s">
        <v>69</v>
      </c>
      <c r="D130" s="16" t="s">
        <v>26</v>
      </c>
      <c r="E130" s="17">
        <v>120896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f t="shared" si="1"/>
        <v>120896</v>
      </c>
      <c r="N130" s="16">
        <v>202010</v>
      </c>
      <c r="O130" s="16">
        <v>202008</v>
      </c>
      <c r="P130" s="16" t="s">
        <v>168</v>
      </c>
    </row>
    <row r="131" spans="1:16" x14ac:dyDescent="0.2">
      <c r="A131" s="16" t="s">
        <v>24</v>
      </c>
      <c r="B131" s="16">
        <v>820001482</v>
      </c>
      <c r="C131" s="16" t="s">
        <v>70</v>
      </c>
      <c r="D131" s="16" t="s">
        <v>26</v>
      </c>
      <c r="E131" s="17">
        <v>2589000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8">
        <f t="shared" si="1"/>
        <v>2589000</v>
      </c>
      <c r="N131" s="16">
        <v>202010</v>
      </c>
      <c r="O131" s="16">
        <v>202010</v>
      </c>
      <c r="P131" s="16" t="s">
        <v>168</v>
      </c>
    </row>
    <row r="132" spans="1:16" x14ac:dyDescent="0.2">
      <c r="A132" s="16" t="s">
        <v>24</v>
      </c>
      <c r="B132" s="16">
        <v>891180134</v>
      </c>
      <c r="C132" s="16" t="s">
        <v>71</v>
      </c>
      <c r="D132" s="16" t="s">
        <v>26</v>
      </c>
      <c r="E132" s="17">
        <v>2199158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8">
        <f t="shared" si="1"/>
        <v>2199158</v>
      </c>
      <c r="N132" s="16">
        <v>202010</v>
      </c>
      <c r="O132" s="16">
        <v>202007</v>
      </c>
      <c r="P132" s="16" t="s">
        <v>168</v>
      </c>
    </row>
    <row r="133" spans="1:16" x14ac:dyDescent="0.2">
      <c r="A133" s="16" t="s">
        <v>24</v>
      </c>
      <c r="B133" s="16">
        <v>805027287</v>
      </c>
      <c r="C133" s="16" t="s">
        <v>72</v>
      </c>
      <c r="D133" s="16" t="s">
        <v>26</v>
      </c>
      <c r="E133" s="17">
        <v>2027100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8">
        <f t="shared" si="1"/>
        <v>2027100</v>
      </c>
      <c r="N133" s="16">
        <v>202010</v>
      </c>
      <c r="O133" s="16">
        <v>202008</v>
      </c>
      <c r="P133" s="16" t="s">
        <v>168</v>
      </c>
    </row>
    <row r="134" spans="1:16" x14ac:dyDescent="0.2">
      <c r="A134" s="16" t="s">
        <v>28</v>
      </c>
      <c r="B134" s="16">
        <v>805027287</v>
      </c>
      <c r="C134" s="16" t="s">
        <v>72</v>
      </c>
      <c r="D134" s="16" t="s">
        <v>26</v>
      </c>
      <c r="E134" s="17">
        <v>47700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8">
        <f t="shared" si="1"/>
        <v>47700</v>
      </c>
      <c r="N134" s="16">
        <v>202010</v>
      </c>
      <c r="O134" s="16">
        <v>202008</v>
      </c>
      <c r="P134" s="16" t="s">
        <v>168</v>
      </c>
    </row>
    <row r="135" spans="1:16" x14ac:dyDescent="0.2">
      <c r="A135" s="16" t="s">
        <v>24</v>
      </c>
      <c r="B135" s="16">
        <v>805027338</v>
      </c>
      <c r="C135" s="16" t="s">
        <v>73</v>
      </c>
      <c r="D135" s="16" t="s">
        <v>26</v>
      </c>
      <c r="E135" s="17">
        <v>220600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8">
        <f t="shared" si="1"/>
        <v>220600</v>
      </c>
      <c r="N135" s="16">
        <v>202010</v>
      </c>
      <c r="O135" s="16">
        <v>202007</v>
      </c>
      <c r="P135" s="16" t="s">
        <v>168</v>
      </c>
    </row>
    <row r="136" spans="1:16" x14ac:dyDescent="0.2">
      <c r="A136" s="16" t="s">
        <v>24</v>
      </c>
      <c r="B136" s="16">
        <v>805027338</v>
      </c>
      <c r="C136" s="16" t="s">
        <v>73</v>
      </c>
      <c r="D136" s="16" t="s">
        <v>26</v>
      </c>
      <c r="E136" s="17">
        <v>300600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8">
        <f t="shared" si="1"/>
        <v>300600</v>
      </c>
      <c r="N136" s="16">
        <v>202010</v>
      </c>
      <c r="O136" s="16">
        <v>202008</v>
      </c>
      <c r="P136" s="16" t="s">
        <v>168</v>
      </c>
    </row>
    <row r="137" spans="1:16" x14ac:dyDescent="0.2">
      <c r="A137" s="16" t="s">
        <v>24</v>
      </c>
      <c r="B137" s="16">
        <v>805027338</v>
      </c>
      <c r="C137" s="16" t="s">
        <v>73</v>
      </c>
      <c r="D137" s="16" t="s">
        <v>26</v>
      </c>
      <c r="E137" s="17">
        <v>1502500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8">
        <f t="shared" si="1"/>
        <v>1502500</v>
      </c>
      <c r="N137" s="16">
        <v>202010</v>
      </c>
      <c r="O137" s="16">
        <v>202009</v>
      </c>
      <c r="P137" s="16" t="s">
        <v>168</v>
      </c>
    </row>
    <row r="138" spans="1:16" x14ac:dyDescent="0.2">
      <c r="A138" s="16" t="s">
        <v>28</v>
      </c>
      <c r="B138" s="16">
        <v>805027338</v>
      </c>
      <c r="C138" s="16" t="s">
        <v>73</v>
      </c>
      <c r="D138" s="16" t="s">
        <v>26</v>
      </c>
      <c r="E138" s="17">
        <v>43000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f t="shared" si="1"/>
        <v>43000</v>
      </c>
      <c r="N138" s="16">
        <v>202010</v>
      </c>
      <c r="O138" s="16">
        <v>202009</v>
      </c>
      <c r="P138" s="16" t="s">
        <v>168</v>
      </c>
    </row>
    <row r="139" spans="1:16" x14ac:dyDescent="0.2">
      <c r="A139" s="16" t="s">
        <v>24</v>
      </c>
      <c r="B139" s="16">
        <v>891500084</v>
      </c>
      <c r="C139" s="16" t="s">
        <v>74</v>
      </c>
      <c r="D139" s="16" t="s">
        <v>26</v>
      </c>
      <c r="E139" s="17">
        <v>1359638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8">
        <f t="shared" ref="M139:M202" si="2">SUM(E139:L139)</f>
        <v>1359638</v>
      </c>
      <c r="N139" s="16">
        <v>202010</v>
      </c>
      <c r="O139" s="16">
        <v>202008</v>
      </c>
      <c r="P139" s="16" t="s">
        <v>168</v>
      </c>
    </row>
    <row r="140" spans="1:16" x14ac:dyDescent="0.2">
      <c r="A140" s="16" t="s">
        <v>28</v>
      </c>
      <c r="B140" s="16">
        <v>891500084</v>
      </c>
      <c r="C140" s="16" t="s">
        <v>74</v>
      </c>
      <c r="D140" s="16" t="s">
        <v>26</v>
      </c>
      <c r="E140" s="17">
        <v>704046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8">
        <f t="shared" si="2"/>
        <v>704046</v>
      </c>
      <c r="N140" s="16">
        <v>202010</v>
      </c>
      <c r="O140" s="16">
        <v>202008</v>
      </c>
      <c r="P140" s="16" t="s">
        <v>168</v>
      </c>
    </row>
    <row r="141" spans="1:16" x14ac:dyDescent="0.2">
      <c r="A141" s="16" t="s">
        <v>24</v>
      </c>
      <c r="B141" s="16">
        <v>891401643</v>
      </c>
      <c r="C141" s="16" t="s">
        <v>75</v>
      </c>
      <c r="D141" s="16" t="s">
        <v>26</v>
      </c>
      <c r="E141" s="17">
        <v>18100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8">
        <f t="shared" si="2"/>
        <v>18100</v>
      </c>
      <c r="N141" s="16">
        <v>202010</v>
      </c>
      <c r="O141" s="16">
        <v>202007</v>
      </c>
      <c r="P141" s="16" t="s">
        <v>168</v>
      </c>
    </row>
    <row r="142" spans="1:16" x14ac:dyDescent="0.2">
      <c r="A142" s="16" t="s">
        <v>24</v>
      </c>
      <c r="B142" s="16">
        <v>891401643</v>
      </c>
      <c r="C142" s="16" t="s">
        <v>75</v>
      </c>
      <c r="D142" s="16" t="s">
        <v>26</v>
      </c>
      <c r="E142" s="17">
        <v>2016132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8">
        <f t="shared" si="2"/>
        <v>2016132</v>
      </c>
      <c r="N142" s="16">
        <v>202010</v>
      </c>
      <c r="O142" s="16">
        <v>202008</v>
      </c>
      <c r="P142" s="16" t="s">
        <v>168</v>
      </c>
    </row>
    <row r="143" spans="1:16" x14ac:dyDescent="0.2">
      <c r="A143" s="16" t="s">
        <v>24</v>
      </c>
      <c r="B143" s="16">
        <v>900958564</v>
      </c>
      <c r="C143" s="16" t="s">
        <v>76</v>
      </c>
      <c r="D143" s="16" t="s">
        <v>26</v>
      </c>
      <c r="E143" s="17">
        <v>1416000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8">
        <f t="shared" si="2"/>
        <v>1416000</v>
      </c>
      <c r="N143" s="16">
        <v>202010</v>
      </c>
      <c r="O143" s="16">
        <v>201801</v>
      </c>
      <c r="P143" s="16" t="s">
        <v>168</v>
      </c>
    </row>
    <row r="144" spans="1:16" x14ac:dyDescent="0.2">
      <c r="A144" s="16" t="s">
        <v>24</v>
      </c>
      <c r="B144" s="16">
        <v>890303841</v>
      </c>
      <c r="C144" s="16" t="s">
        <v>77</v>
      </c>
      <c r="D144" s="16" t="s">
        <v>26</v>
      </c>
      <c r="E144" s="17">
        <v>128021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8">
        <f t="shared" si="2"/>
        <v>128021</v>
      </c>
      <c r="N144" s="16">
        <v>202010</v>
      </c>
      <c r="O144" s="16">
        <v>202002</v>
      </c>
      <c r="P144" s="16" t="s">
        <v>168</v>
      </c>
    </row>
    <row r="145" spans="1:16" x14ac:dyDescent="0.2">
      <c r="A145" s="16" t="s">
        <v>24</v>
      </c>
      <c r="B145" s="16">
        <v>890303841</v>
      </c>
      <c r="C145" s="16" t="s">
        <v>77</v>
      </c>
      <c r="D145" s="16" t="s">
        <v>26</v>
      </c>
      <c r="E145" s="17">
        <v>438330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8">
        <f t="shared" si="2"/>
        <v>438330</v>
      </c>
      <c r="N145" s="16">
        <v>202010</v>
      </c>
      <c r="O145" s="16">
        <v>202006</v>
      </c>
      <c r="P145" s="16" t="s">
        <v>168</v>
      </c>
    </row>
    <row r="146" spans="1:16" x14ac:dyDescent="0.2">
      <c r="A146" s="16" t="s">
        <v>24</v>
      </c>
      <c r="B146" s="16">
        <v>890303841</v>
      </c>
      <c r="C146" s="16" t="s">
        <v>77</v>
      </c>
      <c r="D146" s="16" t="s">
        <v>26</v>
      </c>
      <c r="E146" s="17">
        <v>537953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8">
        <f t="shared" si="2"/>
        <v>537953</v>
      </c>
      <c r="N146" s="16">
        <v>202010</v>
      </c>
      <c r="O146" s="16">
        <v>202008</v>
      </c>
      <c r="P146" s="16" t="s">
        <v>168</v>
      </c>
    </row>
    <row r="147" spans="1:16" x14ac:dyDescent="0.2">
      <c r="A147" s="16" t="s">
        <v>24</v>
      </c>
      <c r="B147" s="16">
        <v>890303841</v>
      </c>
      <c r="C147" s="16" t="s">
        <v>77</v>
      </c>
      <c r="D147" s="16" t="s">
        <v>26</v>
      </c>
      <c r="E147" s="17">
        <v>51300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8">
        <f t="shared" si="2"/>
        <v>51300</v>
      </c>
      <c r="N147" s="16">
        <v>202010</v>
      </c>
      <c r="O147" s="16">
        <v>201807</v>
      </c>
      <c r="P147" s="16" t="s">
        <v>168</v>
      </c>
    </row>
    <row r="148" spans="1:16" x14ac:dyDescent="0.2">
      <c r="A148" s="16" t="s">
        <v>24</v>
      </c>
      <c r="B148" s="16">
        <v>890399047</v>
      </c>
      <c r="C148" s="16" t="s">
        <v>78</v>
      </c>
      <c r="D148" s="16" t="s">
        <v>26</v>
      </c>
      <c r="E148" s="17">
        <v>338300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8">
        <f t="shared" si="2"/>
        <v>338300</v>
      </c>
      <c r="N148" s="16">
        <v>202010</v>
      </c>
      <c r="O148" s="16">
        <v>202007</v>
      </c>
      <c r="P148" s="16" t="s">
        <v>168</v>
      </c>
    </row>
    <row r="149" spans="1:16" x14ac:dyDescent="0.2">
      <c r="A149" s="16" t="s">
        <v>24</v>
      </c>
      <c r="B149" s="16">
        <v>890399047</v>
      </c>
      <c r="C149" s="16" t="s">
        <v>78</v>
      </c>
      <c r="D149" s="16" t="s">
        <v>26</v>
      </c>
      <c r="E149" s="17">
        <v>813525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8">
        <f t="shared" si="2"/>
        <v>813525</v>
      </c>
      <c r="N149" s="16">
        <v>202010</v>
      </c>
      <c r="O149" s="16">
        <v>202008</v>
      </c>
      <c r="P149" s="16" t="s">
        <v>168</v>
      </c>
    </row>
    <row r="150" spans="1:16" x14ac:dyDescent="0.2">
      <c r="A150" s="16" t="s">
        <v>24</v>
      </c>
      <c r="B150" s="16">
        <v>800231235</v>
      </c>
      <c r="C150" s="16" t="s">
        <v>79</v>
      </c>
      <c r="D150" s="16" t="s">
        <v>26</v>
      </c>
      <c r="E150" s="17">
        <v>975398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8">
        <f t="shared" si="2"/>
        <v>975398</v>
      </c>
      <c r="N150" s="16">
        <v>202010</v>
      </c>
      <c r="O150" s="16">
        <v>202005</v>
      </c>
      <c r="P150" s="16" t="s">
        <v>168</v>
      </c>
    </row>
    <row r="151" spans="1:16" x14ac:dyDescent="0.2">
      <c r="A151" s="16" t="s">
        <v>24</v>
      </c>
      <c r="B151" s="16">
        <v>805027261</v>
      </c>
      <c r="C151" s="16" t="s">
        <v>80</v>
      </c>
      <c r="D151" s="16" t="s">
        <v>26</v>
      </c>
      <c r="E151" s="17">
        <v>336896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8">
        <f t="shared" si="2"/>
        <v>336896</v>
      </c>
      <c r="N151" s="16">
        <v>202010</v>
      </c>
      <c r="O151" s="16">
        <v>202007</v>
      </c>
      <c r="P151" s="16" t="s">
        <v>168</v>
      </c>
    </row>
    <row r="152" spans="1:16" x14ac:dyDescent="0.2">
      <c r="A152" s="16" t="s">
        <v>28</v>
      </c>
      <c r="B152" s="16">
        <v>805027261</v>
      </c>
      <c r="C152" s="16" t="s">
        <v>80</v>
      </c>
      <c r="D152" s="16" t="s">
        <v>26</v>
      </c>
      <c r="E152" s="17">
        <v>110000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8">
        <f t="shared" si="2"/>
        <v>110000</v>
      </c>
      <c r="N152" s="16">
        <v>202010</v>
      </c>
      <c r="O152" s="16">
        <v>202007</v>
      </c>
      <c r="P152" s="16" t="s">
        <v>168</v>
      </c>
    </row>
    <row r="153" spans="1:16" x14ac:dyDescent="0.2">
      <c r="A153" s="16" t="s">
        <v>24</v>
      </c>
      <c r="B153" s="16">
        <v>805027261</v>
      </c>
      <c r="C153" s="16" t="s">
        <v>80</v>
      </c>
      <c r="D153" s="16" t="s">
        <v>26</v>
      </c>
      <c r="E153" s="17">
        <v>313600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8">
        <f t="shared" si="2"/>
        <v>313600</v>
      </c>
      <c r="N153" s="16">
        <v>202010</v>
      </c>
      <c r="O153" s="16">
        <v>202008</v>
      </c>
      <c r="P153" s="16" t="s">
        <v>168</v>
      </c>
    </row>
    <row r="154" spans="1:16" x14ac:dyDescent="0.2">
      <c r="A154" s="16" t="s">
        <v>28</v>
      </c>
      <c r="B154" s="16">
        <v>805027261</v>
      </c>
      <c r="C154" s="16" t="s">
        <v>80</v>
      </c>
      <c r="D154" s="16" t="s">
        <v>26</v>
      </c>
      <c r="E154" s="17">
        <v>109287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8">
        <f t="shared" si="2"/>
        <v>109287</v>
      </c>
      <c r="N154" s="16">
        <v>202010</v>
      </c>
      <c r="O154" s="16">
        <v>202008</v>
      </c>
      <c r="P154" s="16" t="s">
        <v>168</v>
      </c>
    </row>
    <row r="155" spans="1:16" x14ac:dyDescent="0.2">
      <c r="A155" s="16" t="s">
        <v>28</v>
      </c>
      <c r="B155" s="16">
        <v>900145588</v>
      </c>
      <c r="C155" s="16" t="s">
        <v>81</v>
      </c>
      <c r="D155" s="16" t="s">
        <v>26</v>
      </c>
      <c r="E155" s="17">
        <v>865812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8">
        <f t="shared" si="2"/>
        <v>865812</v>
      </c>
      <c r="N155" s="16">
        <v>202010</v>
      </c>
      <c r="O155" s="16">
        <v>202008</v>
      </c>
      <c r="P155" s="16" t="s">
        <v>168</v>
      </c>
    </row>
    <row r="156" spans="1:16" x14ac:dyDescent="0.2">
      <c r="A156" s="16" t="s">
        <v>28</v>
      </c>
      <c r="B156" s="16">
        <v>900923860</v>
      </c>
      <c r="C156" s="16" t="s">
        <v>82</v>
      </c>
      <c r="D156" s="16" t="s">
        <v>26</v>
      </c>
      <c r="E156" s="17">
        <v>758785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15485</v>
      </c>
      <c r="M156" s="18">
        <f t="shared" si="2"/>
        <v>774270</v>
      </c>
      <c r="N156" s="16">
        <v>202010</v>
      </c>
      <c r="O156" s="16">
        <v>202008</v>
      </c>
      <c r="P156" s="16" t="s">
        <v>168</v>
      </c>
    </row>
    <row r="157" spans="1:16" x14ac:dyDescent="0.2">
      <c r="A157" s="16" t="s">
        <v>24</v>
      </c>
      <c r="B157" s="16">
        <v>891380184</v>
      </c>
      <c r="C157" s="16" t="s">
        <v>83</v>
      </c>
      <c r="D157" s="16" t="s">
        <v>26</v>
      </c>
      <c r="E157" s="17">
        <v>738760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8">
        <f t="shared" si="2"/>
        <v>738760</v>
      </c>
      <c r="N157" s="16">
        <v>202010</v>
      </c>
      <c r="O157" s="16">
        <v>202008</v>
      </c>
      <c r="P157" s="16" t="s">
        <v>168</v>
      </c>
    </row>
    <row r="158" spans="1:16" x14ac:dyDescent="0.2">
      <c r="A158" s="16" t="s">
        <v>24</v>
      </c>
      <c r="B158" s="16">
        <v>891901158</v>
      </c>
      <c r="C158" s="16" t="s">
        <v>84</v>
      </c>
      <c r="D158" s="16" t="s">
        <v>26</v>
      </c>
      <c r="E158" s="17">
        <v>716759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8">
        <f t="shared" si="2"/>
        <v>716759</v>
      </c>
      <c r="N158" s="16">
        <v>202010</v>
      </c>
      <c r="O158" s="16">
        <v>202005</v>
      </c>
      <c r="P158" s="16" t="s">
        <v>168</v>
      </c>
    </row>
    <row r="159" spans="1:16" x14ac:dyDescent="0.2">
      <c r="A159" s="16" t="s">
        <v>24</v>
      </c>
      <c r="B159" s="16">
        <v>891901158</v>
      </c>
      <c r="C159" s="16" t="s">
        <v>84</v>
      </c>
      <c r="D159" s="16" t="s">
        <v>26</v>
      </c>
      <c r="E159" s="17">
        <v>20000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8">
        <f t="shared" si="2"/>
        <v>20000</v>
      </c>
      <c r="N159" s="16">
        <v>202010</v>
      </c>
      <c r="O159" s="16">
        <v>202007</v>
      </c>
      <c r="P159" s="16" t="s">
        <v>168</v>
      </c>
    </row>
    <row r="160" spans="1:16" x14ac:dyDescent="0.2">
      <c r="A160" s="16" t="s">
        <v>28</v>
      </c>
      <c r="B160" s="16">
        <v>800048954</v>
      </c>
      <c r="C160" s="16" t="s">
        <v>85</v>
      </c>
      <c r="D160" s="16" t="s">
        <v>26</v>
      </c>
      <c r="E160" s="17">
        <v>727424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8">
        <f t="shared" si="2"/>
        <v>727424</v>
      </c>
      <c r="N160" s="16">
        <v>202010</v>
      </c>
      <c r="O160" s="16">
        <v>202006</v>
      </c>
      <c r="P160" s="16" t="s">
        <v>168</v>
      </c>
    </row>
    <row r="161" spans="1:16" x14ac:dyDescent="0.2">
      <c r="A161" s="16" t="s">
        <v>24</v>
      </c>
      <c r="B161" s="16">
        <v>80091508</v>
      </c>
      <c r="C161" s="16" t="s">
        <v>86</v>
      </c>
      <c r="D161" s="16" t="s">
        <v>26</v>
      </c>
      <c r="E161" s="17">
        <v>634488.30000000005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84098.7</v>
      </c>
      <c r="M161" s="18">
        <f t="shared" si="2"/>
        <v>718587</v>
      </c>
      <c r="N161" s="16">
        <v>202010</v>
      </c>
      <c r="O161" s="16">
        <v>202010</v>
      </c>
      <c r="P161" s="16" t="s">
        <v>168</v>
      </c>
    </row>
    <row r="162" spans="1:16" x14ac:dyDescent="0.2">
      <c r="A162" s="16" t="s">
        <v>28</v>
      </c>
      <c r="B162" s="16">
        <v>80091508</v>
      </c>
      <c r="C162" s="16" t="s">
        <v>86</v>
      </c>
      <c r="D162" s="16" t="s">
        <v>26</v>
      </c>
      <c r="E162" s="17">
        <v>69048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7672</v>
      </c>
      <c r="M162" s="18">
        <f t="shared" si="2"/>
        <v>76720</v>
      </c>
      <c r="N162" s="16">
        <v>202010</v>
      </c>
      <c r="O162" s="16">
        <v>202010</v>
      </c>
      <c r="P162" s="16" t="s">
        <v>168</v>
      </c>
    </row>
    <row r="163" spans="1:16" x14ac:dyDescent="0.2">
      <c r="A163" s="16" t="s">
        <v>24</v>
      </c>
      <c r="B163" s="16">
        <v>815000316</v>
      </c>
      <c r="C163" s="16" t="s">
        <v>87</v>
      </c>
      <c r="D163" s="16" t="s">
        <v>26</v>
      </c>
      <c r="E163" s="17">
        <v>148400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8">
        <f t="shared" si="2"/>
        <v>148400</v>
      </c>
      <c r="N163" s="16">
        <v>202010</v>
      </c>
      <c r="O163" s="16">
        <v>202006</v>
      </c>
      <c r="P163" s="16" t="s">
        <v>168</v>
      </c>
    </row>
    <row r="164" spans="1:16" x14ac:dyDescent="0.2">
      <c r="A164" s="16" t="s">
        <v>28</v>
      </c>
      <c r="B164" s="16">
        <v>815000316</v>
      </c>
      <c r="C164" s="16" t="s">
        <v>87</v>
      </c>
      <c r="D164" s="16" t="s">
        <v>26</v>
      </c>
      <c r="E164" s="17">
        <v>15900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8">
        <f t="shared" si="2"/>
        <v>15900</v>
      </c>
      <c r="N164" s="16">
        <v>202010</v>
      </c>
      <c r="O164" s="16">
        <v>202006</v>
      </c>
      <c r="P164" s="16" t="s">
        <v>168</v>
      </c>
    </row>
    <row r="165" spans="1:16" x14ac:dyDescent="0.2">
      <c r="A165" s="16" t="s">
        <v>24</v>
      </c>
      <c r="B165" s="16">
        <v>815000316</v>
      </c>
      <c r="C165" s="16" t="s">
        <v>87</v>
      </c>
      <c r="D165" s="16" t="s">
        <v>26</v>
      </c>
      <c r="E165" s="17">
        <v>100700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8">
        <f t="shared" si="2"/>
        <v>100700</v>
      </c>
      <c r="N165" s="16">
        <v>202010</v>
      </c>
      <c r="O165" s="16">
        <v>202007</v>
      </c>
      <c r="P165" s="16" t="s">
        <v>168</v>
      </c>
    </row>
    <row r="166" spans="1:16" x14ac:dyDescent="0.2">
      <c r="A166" s="16" t="s">
        <v>28</v>
      </c>
      <c r="B166" s="16">
        <v>815000316</v>
      </c>
      <c r="C166" s="16" t="s">
        <v>87</v>
      </c>
      <c r="D166" s="16" t="s">
        <v>26</v>
      </c>
      <c r="E166" s="17">
        <v>375056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8">
        <f t="shared" si="2"/>
        <v>375056</v>
      </c>
      <c r="N166" s="16">
        <v>202010</v>
      </c>
      <c r="O166" s="16">
        <v>202008</v>
      </c>
      <c r="P166" s="16" t="s">
        <v>168</v>
      </c>
    </row>
    <row r="167" spans="1:16" x14ac:dyDescent="0.2">
      <c r="A167" s="16" t="s">
        <v>28</v>
      </c>
      <c r="B167" s="16">
        <v>891900356</v>
      </c>
      <c r="C167" s="16" t="s">
        <v>88</v>
      </c>
      <c r="D167" s="16" t="s">
        <v>26</v>
      </c>
      <c r="E167" s="17">
        <v>571375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8">
        <f t="shared" si="2"/>
        <v>571375</v>
      </c>
      <c r="N167" s="16">
        <v>202010</v>
      </c>
      <c r="O167" s="16">
        <v>202007</v>
      </c>
      <c r="P167" s="16" t="s">
        <v>168</v>
      </c>
    </row>
    <row r="168" spans="1:16" x14ac:dyDescent="0.2">
      <c r="A168" s="16" t="s">
        <v>24</v>
      </c>
      <c r="B168" s="16">
        <v>800014918</v>
      </c>
      <c r="C168" s="16" t="s">
        <v>89</v>
      </c>
      <c r="D168" s="16" t="s">
        <v>26</v>
      </c>
      <c r="E168" s="17">
        <v>511894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8">
        <f t="shared" si="2"/>
        <v>511894</v>
      </c>
      <c r="N168" s="16">
        <v>202010</v>
      </c>
      <c r="O168" s="16">
        <v>202006</v>
      </c>
      <c r="P168" s="16" t="s">
        <v>168</v>
      </c>
    </row>
    <row r="169" spans="1:16" x14ac:dyDescent="0.2">
      <c r="A169" s="16" t="s">
        <v>24</v>
      </c>
      <c r="B169" s="16">
        <v>890309115</v>
      </c>
      <c r="C169" s="16" t="s">
        <v>90</v>
      </c>
      <c r="D169" s="16" t="s">
        <v>26</v>
      </c>
      <c r="E169" s="17">
        <v>125940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8">
        <f t="shared" si="2"/>
        <v>125940</v>
      </c>
      <c r="N169" s="16">
        <v>202010</v>
      </c>
      <c r="O169" s="16">
        <v>202007</v>
      </c>
      <c r="P169" s="16" t="s">
        <v>168</v>
      </c>
    </row>
    <row r="170" spans="1:16" x14ac:dyDescent="0.2">
      <c r="A170" s="16" t="s">
        <v>24</v>
      </c>
      <c r="B170" s="16">
        <v>890309115</v>
      </c>
      <c r="C170" s="16" t="s">
        <v>90</v>
      </c>
      <c r="D170" s="16" t="s">
        <v>26</v>
      </c>
      <c r="E170" s="17">
        <v>333287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8">
        <f t="shared" si="2"/>
        <v>333287</v>
      </c>
      <c r="N170" s="16">
        <v>202010</v>
      </c>
      <c r="O170" s="16">
        <v>202008</v>
      </c>
      <c r="P170" s="16" t="s">
        <v>168</v>
      </c>
    </row>
    <row r="171" spans="1:16" x14ac:dyDescent="0.2">
      <c r="A171" s="16" t="s">
        <v>24</v>
      </c>
      <c r="B171" s="16">
        <v>27114933</v>
      </c>
      <c r="C171" s="16" t="s">
        <v>91</v>
      </c>
      <c r="D171" s="16" t="s">
        <v>26</v>
      </c>
      <c r="E171" s="17">
        <v>452600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8">
        <f t="shared" si="2"/>
        <v>452600</v>
      </c>
      <c r="N171" s="16">
        <v>202010</v>
      </c>
      <c r="O171" s="16">
        <v>202010</v>
      </c>
      <c r="P171" s="16" t="s">
        <v>168</v>
      </c>
    </row>
    <row r="172" spans="1:16" x14ac:dyDescent="0.2">
      <c r="A172" s="16" t="s">
        <v>24</v>
      </c>
      <c r="B172" s="16">
        <v>66905153</v>
      </c>
      <c r="C172" s="16" t="s">
        <v>92</v>
      </c>
      <c r="D172" s="16" t="s">
        <v>26</v>
      </c>
      <c r="E172" s="17">
        <v>445000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55000</v>
      </c>
      <c r="M172" s="18">
        <f t="shared" si="2"/>
        <v>500000</v>
      </c>
      <c r="N172" s="16">
        <v>202010</v>
      </c>
      <c r="O172" s="16">
        <v>202009</v>
      </c>
      <c r="P172" s="16" t="s">
        <v>168</v>
      </c>
    </row>
    <row r="173" spans="1:16" x14ac:dyDescent="0.2">
      <c r="A173" s="16" t="s">
        <v>24</v>
      </c>
      <c r="B173" s="16">
        <v>891900441</v>
      </c>
      <c r="C173" s="16" t="s">
        <v>93</v>
      </c>
      <c r="D173" s="16" t="s">
        <v>26</v>
      </c>
      <c r="E173" s="17">
        <v>67832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8">
        <f t="shared" si="2"/>
        <v>67832</v>
      </c>
      <c r="N173" s="16">
        <v>202010</v>
      </c>
      <c r="O173" s="16">
        <v>202003</v>
      </c>
      <c r="P173" s="16" t="s">
        <v>168</v>
      </c>
    </row>
    <row r="174" spans="1:16" x14ac:dyDescent="0.2">
      <c r="A174" s="16" t="s">
        <v>24</v>
      </c>
      <c r="B174" s="16">
        <v>891900441</v>
      </c>
      <c r="C174" s="16" t="s">
        <v>93</v>
      </c>
      <c r="D174" s="16" t="s">
        <v>26</v>
      </c>
      <c r="E174" s="17">
        <v>367033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8">
        <f t="shared" si="2"/>
        <v>367033</v>
      </c>
      <c r="N174" s="16">
        <v>202010</v>
      </c>
      <c r="O174" s="16">
        <v>202004</v>
      </c>
      <c r="P174" s="16" t="s">
        <v>168</v>
      </c>
    </row>
    <row r="175" spans="1:16" x14ac:dyDescent="0.2">
      <c r="A175" s="16" t="s">
        <v>24</v>
      </c>
      <c r="B175" s="16">
        <v>891900650</v>
      </c>
      <c r="C175" s="16" t="s">
        <v>94</v>
      </c>
      <c r="D175" s="16" t="s">
        <v>26</v>
      </c>
      <c r="E175" s="17">
        <v>69761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8">
        <f t="shared" si="2"/>
        <v>69761</v>
      </c>
      <c r="N175" s="16">
        <v>202010</v>
      </c>
      <c r="O175" s="16">
        <v>202004</v>
      </c>
      <c r="P175" s="16" t="s">
        <v>168</v>
      </c>
    </row>
    <row r="176" spans="1:16" x14ac:dyDescent="0.2">
      <c r="A176" s="16" t="s">
        <v>24</v>
      </c>
      <c r="B176" s="16">
        <v>891900650</v>
      </c>
      <c r="C176" s="16" t="s">
        <v>94</v>
      </c>
      <c r="D176" s="16" t="s">
        <v>26</v>
      </c>
      <c r="E176" s="17">
        <v>71095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8">
        <f t="shared" si="2"/>
        <v>71095</v>
      </c>
      <c r="N176" s="16">
        <v>202010</v>
      </c>
      <c r="O176" s="16">
        <v>202005</v>
      </c>
      <c r="P176" s="16" t="s">
        <v>168</v>
      </c>
    </row>
    <row r="177" spans="1:16" x14ac:dyDescent="0.2">
      <c r="A177" s="16" t="s">
        <v>24</v>
      </c>
      <c r="B177" s="16">
        <v>891900650</v>
      </c>
      <c r="C177" s="16" t="s">
        <v>94</v>
      </c>
      <c r="D177" s="16" t="s">
        <v>26</v>
      </c>
      <c r="E177" s="17">
        <v>133420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8">
        <f t="shared" si="2"/>
        <v>133420</v>
      </c>
      <c r="N177" s="16">
        <v>202010</v>
      </c>
      <c r="O177" s="16">
        <v>202006</v>
      </c>
      <c r="P177" s="16" t="s">
        <v>168</v>
      </c>
    </row>
    <row r="178" spans="1:16" x14ac:dyDescent="0.2">
      <c r="A178" s="16" t="s">
        <v>24</v>
      </c>
      <c r="B178" s="16">
        <v>891900650</v>
      </c>
      <c r="C178" s="16" t="s">
        <v>94</v>
      </c>
      <c r="D178" s="16" t="s">
        <v>26</v>
      </c>
      <c r="E178" s="17">
        <v>74729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8">
        <f t="shared" si="2"/>
        <v>74729</v>
      </c>
      <c r="N178" s="16">
        <v>202010</v>
      </c>
      <c r="O178" s="16">
        <v>202007</v>
      </c>
      <c r="P178" s="16" t="s">
        <v>168</v>
      </c>
    </row>
    <row r="179" spans="1:16" x14ac:dyDescent="0.2">
      <c r="A179" s="16" t="s">
        <v>24</v>
      </c>
      <c r="B179" s="16">
        <v>891900650</v>
      </c>
      <c r="C179" s="16" t="s">
        <v>94</v>
      </c>
      <c r="D179" s="16" t="s">
        <v>26</v>
      </c>
      <c r="E179" s="17">
        <v>85270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8">
        <f t="shared" si="2"/>
        <v>85270</v>
      </c>
      <c r="N179" s="16">
        <v>202010</v>
      </c>
      <c r="O179" s="16">
        <v>202008</v>
      </c>
      <c r="P179" s="16" t="s">
        <v>168</v>
      </c>
    </row>
    <row r="180" spans="1:16" x14ac:dyDescent="0.2">
      <c r="A180" s="16" t="s">
        <v>24</v>
      </c>
      <c r="B180" s="16">
        <v>836000386</v>
      </c>
      <c r="C180" s="16" t="s">
        <v>95</v>
      </c>
      <c r="D180" s="16" t="s">
        <v>26</v>
      </c>
      <c r="E180" s="17">
        <v>369876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8">
        <f t="shared" si="2"/>
        <v>369876</v>
      </c>
      <c r="N180" s="16">
        <v>202010</v>
      </c>
      <c r="O180" s="16">
        <v>202007</v>
      </c>
      <c r="P180" s="16" t="s">
        <v>168</v>
      </c>
    </row>
    <row r="181" spans="1:16" x14ac:dyDescent="0.2">
      <c r="A181" s="16" t="s">
        <v>24</v>
      </c>
      <c r="B181" s="16">
        <v>890307040</v>
      </c>
      <c r="C181" s="16" t="s">
        <v>96</v>
      </c>
      <c r="D181" s="16" t="s">
        <v>26</v>
      </c>
      <c r="E181" s="17">
        <v>26500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8">
        <f t="shared" si="2"/>
        <v>26500</v>
      </c>
      <c r="N181" s="16">
        <v>202010</v>
      </c>
      <c r="O181" s="16">
        <v>202006</v>
      </c>
      <c r="P181" s="16" t="s">
        <v>168</v>
      </c>
    </row>
    <row r="182" spans="1:16" x14ac:dyDescent="0.2">
      <c r="A182" s="16" t="s">
        <v>24</v>
      </c>
      <c r="B182" s="16">
        <v>890307040</v>
      </c>
      <c r="C182" s="16" t="s">
        <v>96</v>
      </c>
      <c r="D182" s="16" t="s">
        <v>26</v>
      </c>
      <c r="E182" s="17">
        <v>304527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8">
        <f t="shared" si="2"/>
        <v>304527</v>
      </c>
      <c r="N182" s="16">
        <v>202010</v>
      </c>
      <c r="O182" s="16">
        <v>202007</v>
      </c>
      <c r="P182" s="16" t="s">
        <v>168</v>
      </c>
    </row>
    <row r="183" spans="1:16" x14ac:dyDescent="0.2">
      <c r="A183" s="16" t="s">
        <v>24</v>
      </c>
      <c r="B183" s="16">
        <v>94523436</v>
      </c>
      <c r="C183" s="16" t="s">
        <v>97</v>
      </c>
      <c r="D183" s="16" t="s">
        <v>26</v>
      </c>
      <c r="E183" s="17">
        <v>312500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8">
        <f t="shared" si="2"/>
        <v>312500</v>
      </c>
      <c r="N183" s="16">
        <v>202010</v>
      </c>
      <c r="O183" s="16">
        <v>202010</v>
      </c>
      <c r="P183" s="16" t="s">
        <v>168</v>
      </c>
    </row>
    <row r="184" spans="1:16" x14ac:dyDescent="0.2">
      <c r="A184" s="16" t="s">
        <v>28</v>
      </c>
      <c r="B184" s="16">
        <v>890329347</v>
      </c>
      <c r="C184" s="16" t="s">
        <v>98</v>
      </c>
      <c r="D184" s="16" t="s">
        <v>26</v>
      </c>
      <c r="E184" s="17">
        <v>302600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37400</v>
      </c>
      <c r="M184" s="18">
        <f t="shared" si="2"/>
        <v>340000</v>
      </c>
      <c r="N184" s="16">
        <v>202010</v>
      </c>
      <c r="O184" s="16">
        <v>202009</v>
      </c>
      <c r="P184" s="16" t="s">
        <v>168</v>
      </c>
    </row>
    <row r="185" spans="1:16" x14ac:dyDescent="0.2">
      <c r="A185" s="16" t="s">
        <v>28</v>
      </c>
      <c r="B185" s="16">
        <v>31839645</v>
      </c>
      <c r="C185" s="16" t="s">
        <v>99</v>
      </c>
      <c r="D185" s="16" t="s">
        <v>26</v>
      </c>
      <c r="E185" s="17">
        <v>277560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30840</v>
      </c>
      <c r="M185" s="18">
        <f t="shared" si="2"/>
        <v>308400</v>
      </c>
      <c r="N185" s="16">
        <v>202010</v>
      </c>
      <c r="O185" s="16">
        <v>202009</v>
      </c>
      <c r="P185" s="16" t="s">
        <v>168</v>
      </c>
    </row>
    <row r="186" spans="1:16" x14ac:dyDescent="0.2">
      <c r="A186" s="16" t="s">
        <v>28</v>
      </c>
      <c r="B186" s="16">
        <v>800186901</v>
      </c>
      <c r="C186" s="16" t="s">
        <v>100</v>
      </c>
      <c r="D186" s="16" t="s">
        <v>26</v>
      </c>
      <c r="E186" s="17">
        <v>270538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34846</v>
      </c>
      <c r="M186" s="18">
        <f t="shared" si="2"/>
        <v>305384</v>
      </c>
      <c r="N186" s="16">
        <v>202010</v>
      </c>
      <c r="O186" s="16">
        <v>202009</v>
      </c>
      <c r="P186" s="16" t="s">
        <v>168</v>
      </c>
    </row>
    <row r="187" spans="1:16" x14ac:dyDescent="0.2">
      <c r="A187" s="16" t="s">
        <v>28</v>
      </c>
      <c r="B187" s="16">
        <v>860013704</v>
      </c>
      <c r="C187" s="16" t="s">
        <v>101</v>
      </c>
      <c r="D187" s="16" t="s">
        <v>26</v>
      </c>
      <c r="E187" s="17">
        <v>270000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8">
        <f t="shared" si="2"/>
        <v>270000</v>
      </c>
      <c r="N187" s="16">
        <v>202010</v>
      </c>
      <c r="O187" s="16">
        <v>202008</v>
      </c>
      <c r="P187" s="16" t="s">
        <v>168</v>
      </c>
    </row>
    <row r="188" spans="1:16" x14ac:dyDescent="0.2">
      <c r="A188" s="16" t="s">
        <v>24</v>
      </c>
      <c r="B188" s="16">
        <v>891380070</v>
      </c>
      <c r="C188" s="16" t="s">
        <v>102</v>
      </c>
      <c r="D188" s="16" t="s">
        <v>26</v>
      </c>
      <c r="E188" s="17">
        <v>269340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8">
        <f t="shared" si="2"/>
        <v>269340</v>
      </c>
      <c r="N188" s="16">
        <v>202010</v>
      </c>
      <c r="O188" s="16">
        <v>202008</v>
      </c>
      <c r="P188" s="16" t="s">
        <v>168</v>
      </c>
    </row>
    <row r="189" spans="1:16" x14ac:dyDescent="0.2">
      <c r="A189" s="16" t="s">
        <v>24</v>
      </c>
      <c r="B189" s="16">
        <v>891380046</v>
      </c>
      <c r="C189" s="16" t="s">
        <v>103</v>
      </c>
      <c r="D189" s="16" t="s">
        <v>26</v>
      </c>
      <c r="E189" s="17">
        <v>43200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8">
        <f t="shared" si="2"/>
        <v>43200</v>
      </c>
      <c r="N189" s="16">
        <v>202010</v>
      </c>
      <c r="O189" s="16">
        <v>202007</v>
      </c>
      <c r="P189" s="16" t="s">
        <v>168</v>
      </c>
    </row>
    <row r="190" spans="1:16" x14ac:dyDescent="0.2">
      <c r="A190" s="16" t="s">
        <v>24</v>
      </c>
      <c r="B190" s="16">
        <v>891380046</v>
      </c>
      <c r="C190" s="16" t="s">
        <v>103</v>
      </c>
      <c r="D190" s="16" t="s">
        <v>26</v>
      </c>
      <c r="E190" s="17">
        <v>187399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8">
        <f t="shared" si="2"/>
        <v>187399</v>
      </c>
      <c r="N190" s="16">
        <v>202010</v>
      </c>
      <c r="O190" s="16">
        <v>202008</v>
      </c>
      <c r="P190" s="16" t="s">
        <v>168</v>
      </c>
    </row>
    <row r="191" spans="1:16" x14ac:dyDescent="0.2">
      <c r="A191" s="16" t="s">
        <v>24</v>
      </c>
      <c r="B191" s="16">
        <v>900146438</v>
      </c>
      <c r="C191" s="16" t="s">
        <v>104</v>
      </c>
      <c r="D191" s="16" t="s">
        <v>26</v>
      </c>
      <c r="E191" s="17">
        <v>30394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8">
        <f t="shared" si="2"/>
        <v>30394</v>
      </c>
      <c r="N191" s="16">
        <v>202010</v>
      </c>
      <c r="O191" s="16">
        <v>201907</v>
      </c>
      <c r="P191" s="16" t="s">
        <v>168</v>
      </c>
    </row>
    <row r="192" spans="1:16" x14ac:dyDescent="0.2">
      <c r="A192" s="16" t="s">
        <v>24</v>
      </c>
      <c r="B192" s="16">
        <v>900146438</v>
      </c>
      <c r="C192" s="16" t="s">
        <v>104</v>
      </c>
      <c r="D192" s="16" t="s">
        <v>26</v>
      </c>
      <c r="E192" s="17">
        <v>42939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8">
        <f t="shared" si="2"/>
        <v>42939</v>
      </c>
      <c r="N192" s="16">
        <v>202010</v>
      </c>
      <c r="O192" s="16">
        <v>202004</v>
      </c>
      <c r="P192" s="16" t="s">
        <v>168</v>
      </c>
    </row>
    <row r="193" spans="1:16" x14ac:dyDescent="0.2">
      <c r="A193" s="16" t="s">
        <v>24</v>
      </c>
      <c r="B193" s="16">
        <v>900146438</v>
      </c>
      <c r="C193" s="16" t="s">
        <v>104</v>
      </c>
      <c r="D193" s="16" t="s">
        <v>26</v>
      </c>
      <c r="E193" s="17">
        <v>130747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8">
        <f t="shared" si="2"/>
        <v>130747</v>
      </c>
      <c r="N193" s="16">
        <v>202010</v>
      </c>
      <c r="O193" s="16">
        <v>202005</v>
      </c>
      <c r="P193" s="16" t="s">
        <v>168</v>
      </c>
    </row>
    <row r="194" spans="1:16" x14ac:dyDescent="0.2">
      <c r="A194" s="16" t="s">
        <v>24</v>
      </c>
      <c r="B194" s="16">
        <v>900146438</v>
      </c>
      <c r="C194" s="16" t="s">
        <v>104</v>
      </c>
      <c r="D194" s="16" t="s">
        <v>26</v>
      </c>
      <c r="E194" s="17">
        <v>16082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8">
        <f t="shared" si="2"/>
        <v>16082</v>
      </c>
      <c r="N194" s="16">
        <v>202010</v>
      </c>
      <c r="O194" s="16">
        <v>202006</v>
      </c>
      <c r="P194" s="16" t="s">
        <v>168</v>
      </c>
    </row>
    <row r="195" spans="1:16" x14ac:dyDescent="0.2">
      <c r="A195" s="16" t="s">
        <v>24</v>
      </c>
      <c r="B195" s="16">
        <v>900146438</v>
      </c>
      <c r="C195" s="16" t="s">
        <v>104</v>
      </c>
      <c r="D195" s="16" t="s">
        <v>26</v>
      </c>
      <c r="E195" s="17">
        <v>5360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8">
        <f t="shared" si="2"/>
        <v>5360</v>
      </c>
      <c r="N195" s="16">
        <v>202010</v>
      </c>
      <c r="O195" s="16">
        <v>202007</v>
      </c>
      <c r="P195" s="16" t="s">
        <v>168</v>
      </c>
    </row>
    <row r="196" spans="1:16" x14ac:dyDescent="0.2">
      <c r="A196" s="16" t="s">
        <v>24</v>
      </c>
      <c r="B196" s="16">
        <v>31862798</v>
      </c>
      <c r="C196" s="16" t="s">
        <v>105</v>
      </c>
      <c r="D196" s="16" t="s">
        <v>26</v>
      </c>
      <c r="E196" s="17">
        <v>219600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8">
        <f t="shared" si="2"/>
        <v>219600</v>
      </c>
      <c r="N196" s="16">
        <v>202010</v>
      </c>
      <c r="O196" s="16">
        <v>202010</v>
      </c>
      <c r="P196" s="16" t="s">
        <v>168</v>
      </c>
    </row>
    <row r="197" spans="1:16" x14ac:dyDescent="0.2">
      <c r="A197" s="16" t="s">
        <v>24</v>
      </c>
      <c r="B197" s="16">
        <v>29462588</v>
      </c>
      <c r="C197" s="16" t="s">
        <v>106</v>
      </c>
      <c r="D197" s="16" t="s">
        <v>26</v>
      </c>
      <c r="E197" s="17">
        <v>219600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8">
        <f t="shared" si="2"/>
        <v>219600</v>
      </c>
      <c r="N197" s="16">
        <v>202010</v>
      </c>
      <c r="O197" s="16">
        <v>202010</v>
      </c>
      <c r="P197" s="16" t="s">
        <v>168</v>
      </c>
    </row>
    <row r="198" spans="1:16" x14ac:dyDescent="0.2">
      <c r="A198" s="16" t="s">
        <v>24</v>
      </c>
      <c r="B198" s="16">
        <v>891180268</v>
      </c>
      <c r="C198" s="16" t="s">
        <v>107</v>
      </c>
      <c r="D198" s="16" t="s">
        <v>26</v>
      </c>
      <c r="E198" s="17">
        <v>209925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8">
        <f t="shared" si="2"/>
        <v>209925</v>
      </c>
      <c r="N198" s="16">
        <v>202010</v>
      </c>
      <c r="O198" s="16">
        <v>202008</v>
      </c>
      <c r="P198" s="16" t="s">
        <v>168</v>
      </c>
    </row>
    <row r="199" spans="1:16" x14ac:dyDescent="0.2">
      <c r="A199" s="16" t="s">
        <v>28</v>
      </c>
      <c r="B199" s="16">
        <v>805017681</v>
      </c>
      <c r="C199" s="16" t="s">
        <v>108</v>
      </c>
      <c r="D199" s="16" t="s">
        <v>26</v>
      </c>
      <c r="E199" s="17">
        <v>209843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4283</v>
      </c>
      <c r="M199" s="18">
        <f t="shared" si="2"/>
        <v>214126</v>
      </c>
      <c r="N199" s="16">
        <v>202010</v>
      </c>
      <c r="O199" s="16">
        <v>202008</v>
      </c>
      <c r="P199" s="16" t="s">
        <v>168</v>
      </c>
    </row>
    <row r="200" spans="1:16" x14ac:dyDescent="0.2">
      <c r="A200" s="16" t="s">
        <v>24</v>
      </c>
      <c r="B200" s="16">
        <v>900248007</v>
      </c>
      <c r="C200" s="16" t="s">
        <v>109</v>
      </c>
      <c r="D200" s="16" t="s">
        <v>26</v>
      </c>
      <c r="E200" s="17">
        <v>201947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8">
        <f t="shared" si="2"/>
        <v>201947</v>
      </c>
      <c r="N200" s="16">
        <v>202010</v>
      </c>
      <c r="O200" s="16">
        <v>202006</v>
      </c>
      <c r="P200" s="16" t="s">
        <v>168</v>
      </c>
    </row>
    <row r="201" spans="1:16" x14ac:dyDescent="0.2">
      <c r="A201" s="16" t="s">
        <v>28</v>
      </c>
      <c r="B201" s="16">
        <v>900211460</v>
      </c>
      <c r="C201" s="16" t="s">
        <v>110</v>
      </c>
      <c r="D201" s="16" t="s">
        <v>26</v>
      </c>
      <c r="E201" s="17">
        <v>175000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8">
        <f t="shared" si="2"/>
        <v>175000</v>
      </c>
      <c r="N201" s="16">
        <v>202010</v>
      </c>
      <c r="O201" s="16">
        <v>202006</v>
      </c>
      <c r="P201" s="16" t="s">
        <v>168</v>
      </c>
    </row>
    <row r="202" spans="1:16" x14ac:dyDescent="0.2">
      <c r="A202" s="16" t="s">
        <v>24</v>
      </c>
      <c r="B202" s="16">
        <v>38669670</v>
      </c>
      <c r="C202" s="16" t="s">
        <v>111</v>
      </c>
      <c r="D202" s="16" t="s">
        <v>26</v>
      </c>
      <c r="E202" s="17">
        <v>175000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8">
        <f t="shared" si="2"/>
        <v>175000</v>
      </c>
      <c r="N202" s="16">
        <v>202010</v>
      </c>
      <c r="O202" s="16">
        <v>202010</v>
      </c>
      <c r="P202" s="16" t="s">
        <v>168</v>
      </c>
    </row>
    <row r="203" spans="1:16" x14ac:dyDescent="0.2">
      <c r="A203" s="16" t="s">
        <v>28</v>
      </c>
      <c r="B203" s="16">
        <v>900699086</v>
      </c>
      <c r="C203" s="16" t="s">
        <v>112</v>
      </c>
      <c r="D203" s="16" t="s">
        <v>26</v>
      </c>
      <c r="E203" s="17">
        <v>169645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3462</v>
      </c>
      <c r="M203" s="18">
        <f t="shared" ref="M203:M266" si="3">SUM(E203:L203)</f>
        <v>173107</v>
      </c>
      <c r="N203" s="16">
        <v>202010</v>
      </c>
      <c r="O203" s="16">
        <v>202006</v>
      </c>
      <c r="P203" s="16" t="s">
        <v>168</v>
      </c>
    </row>
    <row r="204" spans="1:16" x14ac:dyDescent="0.2">
      <c r="A204" s="16" t="s">
        <v>28</v>
      </c>
      <c r="B204" s="16">
        <v>805025186</v>
      </c>
      <c r="C204" s="16" t="s">
        <v>113</v>
      </c>
      <c r="D204" s="16" t="s">
        <v>26</v>
      </c>
      <c r="E204" s="17">
        <v>165620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3380</v>
      </c>
      <c r="M204" s="18">
        <f t="shared" si="3"/>
        <v>169000</v>
      </c>
      <c r="N204" s="16">
        <v>202010</v>
      </c>
      <c r="O204" s="16">
        <v>202009</v>
      </c>
      <c r="P204" s="16" t="s">
        <v>168</v>
      </c>
    </row>
    <row r="205" spans="1:16" x14ac:dyDescent="0.2">
      <c r="A205" s="16" t="s">
        <v>24</v>
      </c>
      <c r="B205" s="16">
        <v>821003143</v>
      </c>
      <c r="C205" s="16" t="s">
        <v>114</v>
      </c>
      <c r="D205" s="16" t="s">
        <v>26</v>
      </c>
      <c r="E205" s="17">
        <v>155943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8">
        <f t="shared" si="3"/>
        <v>155943</v>
      </c>
      <c r="N205" s="16">
        <v>202010</v>
      </c>
      <c r="O205" s="16">
        <v>202008</v>
      </c>
      <c r="P205" s="16" t="s">
        <v>168</v>
      </c>
    </row>
    <row r="206" spans="1:16" x14ac:dyDescent="0.2">
      <c r="A206" s="16" t="s">
        <v>28</v>
      </c>
      <c r="B206" s="16">
        <v>890312380</v>
      </c>
      <c r="C206" s="16" t="s">
        <v>115</v>
      </c>
      <c r="D206" s="16" t="s">
        <v>26</v>
      </c>
      <c r="E206" s="17">
        <v>29900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8">
        <f t="shared" si="3"/>
        <v>29900</v>
      </c>
      <c r="N206" s="16">
        <v>202010</v>
      </c>
      <c r="O206" s="16">
        <v>202007</v>
      </c>
      <c r="P206" s="16" t="s">
        <v>168</v>
      </c>
    </row>
    <row r="207" spans="1:16" x14ac:dyDescent="0.2">
      <c r="A207" s="16" t="s">
        <v>24</v>
      </c>
      <c r="B207" s="16">
        <v>890312380</v>
      </c>
      <c r="C207" s="16" t="s">
        <v>115</v>
      </c>
      <c r="D207" s="16" t="s">
        <v>26</v>
      </c>
      <c r="E207" s="17">
        <v>103164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8">
        <f t="shared" si="3"/>
        <v>103164</v>
      </c>
      <c r="N207" s="16">
        <v>202010</v>
      </c>
      <c r="O207" s="16">
        <v>202008</v>
      </c>
      <c r="P207" s="16" t="s">
        <v>168</v>
      </c>
    </row>
    <row r="208" spans="1:16" x14ac:dyDescent="0.2">
      <c r="A208" s="16" t="s">
        <v>28</v>
      </c>
      <c r="B208" s="16">
        <v>891901041</v>
      </c>
      <c r="C208" s="16" t="s">
        <v>116</v>
      </c>
      <c r="D208" s="16" t="s">
        <v>26</v>
      </c>
      <c r="E208" s="17">
        <v>124700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8">
        <f t="shared" si="3"/>
        <v>124700</v>
      </c>
      <c r="N208" s="16">
        <v>202010</v>
      </c>
      <c r="O208" s="16">
        <v>202006</v>
      </c>
      <c r="P208" s="16" t="s">
        <v>168</v>
      </c>
    </row>
    <row r="209" spans="1:16" x14ac:dyDescent="0.2">
      <c r="A209" s="16" t="s">
        <v>24</v>
      </c>
      <c r="B209" s="16">
        <v>891900361</v>
      </c>
      <c r="C209" s="16" t="s">
        <v>117</v>
      </c>
      <c r="D209" s="16" t="s">
        <v>26</v>
      </c>
      <c r="E209" s="17">
        <v>123930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8">
        <f t="shared" si="3"/>
        <v>123930</v>
      </c>
      <c r="N209" s="16">
        <v>202010</v>
      </c>
      <c r="O209" s="16">
        <v>202002</v>
      </c>
      <c r="P209" s="16" t="s">
        <v>168</v>
      </c>
    </row>
    <row r="210" spans="1:16" x14ac:dyDescent="0.2">
      <c r="A210" s="16" t="s">
        <v>24</v>
      </c>
      <c r="B210" s="16">
        <v>900145767</v>
      </c>
      <c r="C210" s="16" t="s">
        <v>118</v>
      </c>
      <c r="D210" s="16" t="s">
        <v>26</v>
      </c>
      <c r="E210" s="17">
        <v>21068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8">
        <f t="shared" si="3"/>
        <v>21068</v>
      </c>
      <c r="N210" s="16">
        <v>202010</v>
      </c>
      <c r="O210" s="16">
        <v>202005</v>
      </c>
      <c r="P210" s="16" t="s">
        <v>168</v>
      </c>
    </row>
    <row r="211" spans="1:16" x14ac:dyDescent="0.2">
      <c r="A211" s="16" t="s">
        <v>24</v>
      </c>
      <c r="B211" s="16">
        <v>900145767</v>
      </c>
      <c r="C211" s="16" t="s">
        <v>118</v>
      </c>
      <c r="D211" s="16" t="s">
        <v>26</v>
      </c>
      <c r="E211" s="17">
        <v>5267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8">
        <f t="shared" si="3"/>
        <v>5267</v>
      </c>
      <c r="N211" s="16">
        <v>202010</v>
      </c>
      <c r="O211" s="16">
        <v>202006</v>
      </c>
      <c r="P211" s="16" t="s">
        <v>168</v>
      </c>
    </row>
    <row r="212" spans="1:16" x14ac:dyDescent="0.2">
      <c r="A212" s="16" t="s">
        <v>24</v>
      </c>
      <c r="B212" s="16">
        <v>900145767</v>
      </c>
      <c r="C212" s="16" t="s">
        <v>118</v>
      </c>
      <c r="D212" s="16" t="s">
        <v>26</v>
      </c>
      <c r="E212" s="17">
        <v>94440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8">
        <f t="shared" si="3"/>
        <v>94440</v>
      </c>
      <c r="N212" s="16">
        <v>202010</v>
      </c>
      <c r="O212" s="16">
        <v>202007</v>
      </c>
      <c r="P212" s="16" t="s">
        <v>168</v>
      </c>
    </row>
    <row r="213" spans="1:16" x14ac:dyDescent="0.2">
      <c r="A213" s="16" t="s">
        <v>24</v>
      </c>
      <c r="B213" s="16">
        <v>12919394</v>
      </c>
      <c r="C213" s="16" t="s">
        <v>119</v>
      </c>
      <c r="D213" s="16" t="s">
        <v>26</v>
      </c>
      <c r="E213" s="17">
        <v>103600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8">
        <f t="shared" si="3"/>
        <v>103600</v>
      </c>
      <c r="N213" s="16">
        <v>202010</v>
      </c>
      <c r="O213" s="16">
        <v>202010</v>
      </c>
      <c r="P213" s="16" t="s">
        <v>168</v>
      </c>
    </row>
    <row r="214" spans="1:16" x14ac:dyDescent="0.2">
      <c r="A214" s="16" t="s">
        <v>24</v>
      </c>
      <c r="B214" s="16">
        <v>31159700</v>
      </c>
      <c r="C214" s="16" t="s">
        <v>120</v>
      </c>
      <c r="D214" s="16" t="s">
        <v>26</v>
      </c>
      <c r="E214" s="17">
        <v>103600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8">
        <f t="shared" si="3"/>
        <v>103600</v>
      </c>
      <c r="N214" s="16">
        <v>202010</v>
      </c>
      <c r="O214" s="16">
        <v>202010</v>
      </c>
      <c r="P214" s="16" t="s">
        <v>168</v>
      </c>
    </row>
    <row r="215" spans="1:16" x14ac:dyDescent="0.2">
      <c r="A215" s="16" t="s">
        <v>24</v>
      </c>
      <c r="B215" s="16">
        <v>31868073</v>
      </c>
      <c r="C215" s="16" t="s">
        <v>121</v>
      </c>
      <c r="D215" s="16" t="s">
        <v>26</v>
      </c>
      <c r="E215" s="17">
        <v>103300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8">
        <f t="shared" si="3"/>
        <v>103300</v>
      </c>
      <c r="N215" s="16">
        <v>202010</v>
      </c>
      <c r="O215" s="16">
        <v>202010</v>
      </c>
      <c r="P215" s="16" t="s">
        <v>168</v>
      </c>
    </row>
    <row r="216" spans="1:16" x14ac:dyDescent="0.2">
      <c r="A216" s="16" t="s">
        <v>28</v>
      </c>
      <c r="B216" s="16">
        <v>16710536</v>
      </c>
      <c r="C216" s="16" t="s">
        <v>122</v>
      </c>
      <c r="D216" s="16" t="s">
        <v>26</v>
      </c>
      <c r="E216" s="17">
        <v>101498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6479</v>
      </c>
      <c r="M216" s="18">
        <f t="shared" si="3"/>
        <v>107977</v>
      </c>
      <c r="N216" s="16">
        <v>202010</v>
      </c>
      <c r="O216" s="16">
        <v>202009</v>
      </c>
      <c r="P216" s="16" t="s">
        <v>168</v>
      </c>
    </row>
    <row r="217" spans="1:16" x14ac:dyDescent="0.2">
      <c r="A217" s="16" t="s">
        <v>24</v>
      </c>
      <c r="B217" s="16">
        <v>834361</v>
      </c>
      <c r="C217" s="16" t="s">
        <v>123</v>
      </c>
      <c r="D217" s="16" t="s">
        <v>26</v>
      </c>
      <c r="E217" s="17">
        <v>94500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8">
        <f t="shared" si="3"/>
        <v>94500</v>
      </c>
      <c r="N217" s="16">
        <v>202010</v>
      </c>
      <c r="O217" s="16">
        <v>202010</v>
      </c>
      <c r="P217" s="16" t="s">
        <v>168</v>
      </c>
    </row>
    <row r="218" spans="1:16" x14ac:dyDescent="0.2">
      <c r="A218" s="16" t="s">
        <v>24</v>
      </c>
      <c r="B218" s="16">
        <v>900146006</v>
      </c>
      <c r="C218" s="16" t="s">
        <v>124</v>
      </c>
      <c r="D218" s="16" t="s">
        <v>26</v>
      </c>
      <c r="E218" s="17">
        <v>67001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8">
        <f t="shared" si="3"/>
        <v>67001</v>
      </c>
      <c r="N218" s="16">
        <v>202010</v>
      </c>
      <c r="O218" s="16">
        <v>202007</v>
      </c>
      <c r="P218" s="16" t="s">
        <v>168</v>
      </c>
    </row>
    <row r="219" spans="1:16" x14ac:dyDescent="0.2">
      <c r="A219" s="16" t="s">
        <v>28</v>
      </c>
      <c r="B219" s="16">
        <v>900146006</v>
      </c>
      <c r="C219" s="16" t="s">
        <v>124</v>
      </c>
      <c r="D219" s="16" t="s">
        <v>26</v>
      </c>
      <c r="E219" s="17">
        <v>18000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8">
        <f t="shared" si="3"/>
        <v>18000</v>
      </c>
      <c r="N219" s="16">
        <v>202010</v>
      </c>
      <c r="O219" s="16">
        <v>202008</v>
      </c>
      <c r="P219" s="16" t="s">
        <v>168</v>
      </c>
    </row>
    <row r="220" spans="1:16" x14ac:dyDescent="0.2">
      <c r="A220" s="16" t="s">
        <v>24</v>
      </c>
      <c r="B220" s="16">
        <v>38610420</v>
      </c>
      <c r="C220" s="16" t="s">
        <v>125</v>
      </c>
      <c r="D220" s="16" t="s">
        <v>26</v>
      </c>
      <c r="E220" s="17">
        <v>80500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8">
        <f t="shared" si="3"/>
        <v>80500</v>
      </c>
      <c r="N220" s="16">
        <v>202010</v>
      </c>
      <c r="O220" s="16">
        <v>202010</v>
      </c>
      <c r="P220" s="16" t="s">
        <v>168</v>
      </c>
    </row>
    <row r="221" spans="1:16" x14ac:dyDescent="0.2">
      <c r="A221" s="16" t="s">
        <v>24</v>
      </c>
      <c r="B221" s="16">
        <v>900485731</v>
      </c>
      <c r="C221" s="16" t="s">
        <v>126</v>
      </c>
      <c r="D221" s="16" t="s">
        <v>26</v>
      </c>
      <c r="E221" s="17">
        <v>80100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f t="shared" si="3"/>
        <v>80100</v>
      </c>
      <c r="N221" s="16">
        <v>202010</v>
      </c>
      <c r="O221" s="16">
        <v>202010</v>
      </c>
      <c r="P221" s="16" t="s">
        <v>168</v>
      </c>
    </row>
    <row r="222" spans="1:16" x14ac:dyDescent="0.2">
      <c r="A222" s="16" t="s">
        <v>28</v>
      </c>
      <c r="B222" s="16">
        <v>800189588</v>
      </c>
      <c r="C222" s="16" t="s">
        <v>127</v>
      </c>
      <c r="D222" s="16" t="s">
        <v>26</v>
      </c>
      <c r="E222" s="17">
        <v>79380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1620</v>
      </c>
      <c r="M222" s="18">
        <f t="shared" si="3"/>
        <v>81000</v>
      </c>
      <c r="N222" s="16">
        <v>202010</v>
      </c>
      <c r="O222" s="16">
        <v>202009</v>
      </c>
      <c r="P222" s="16" t="s">
        <v>168</v>
      </c>
    </row>
    <row r="223" spans="1:16" x14ac:dyDescent="0.2">
      <c r="A223" s="16" t="s">
        <v>24</v>
      </c>
      <c r="B223" s="16">
        <v>900146471</v>
      </c>
      <c r="C223" s="16" t="s">
        <v>128</v>
      </c>
      <c r="D223" s="16" t="s">
        <v>26</v>
      </c>
      <c r="E223" s="17">
        <v>78612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8">
        <f t="shared" si="3"/>
        <v>78612</v>
      </c>
      <c r="N223" s="16">
        <v>202010</v>
      </c>
      <c r="O223" s="16">
        <v>202006</v>
      </c>
      <c r="P223" s="16" t="s">
        <v>168</v>
      </c>
    </row>
    <row r="224" spans="1:16" x14ac:dyDescent="0.2">
      <c r="A224" s="16" t="s">
        <v>24</v>
      </c>
      <c r="B224" s="16">
        <v>901118143</v>
      </c>
      <c r="C224" s="16" t="s">
        <v>129</v>
      </c>
      <c r="D224" s="16" t="s">
        <v>26</v>
      </c>
      <c r="E224" s="17">
        <v>75500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8">
        <f t="shared" si="3"/>
        <v>75500</v>
      </c>
      <c r="N224" s="16">
        <v>202010</v>
      </c>
      <c r="O224" s="16">
        <v>202010</v>
      </c>
      <c r="P224" s="16" t="s">
        <v>168</v>
      </c>
    </row>
    <row r="225" spans="1:16" x14ac:dyDescent="0.2">
      <c r="A225" s="16" t="s">
        <v>24</v>
      </c>
      <c r="B225" s="16">
        <v>811031468</v>
      </c>
      <c r="C225" s="16" t="s">
        <v>130</v>
      </c>
      <c r="D225" s="16" t="s">
        <v>26</v>
      </c>
      <c r="E225" s="17">
        <v>74600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8">
        <f t="shared" si="3"/>
        <v>74600</v>
      </c>
      <c r="N225" s="16">
        <v>202010</v>
      </c>
      <c r="O225" s="16">
        <v>202010</v>
      </c>
      <c r="P225" s="16" t="s">
        <v>168</v>
      </c>
    </row>
    <row r="226" spans="1:16" x14ac:dyDescent="0.2">
      <c r="A226" s="16" t="s">
        <v>24</v>
      </c>
      <c r="B226" s="16">
        <v>900013665</v>
      </c>
      <c r="C226" s="16" t="s">
        <v>131</v>
      </c>
      <c r="D226" s="16" t="s">
        <v>26</v>
      </c>
      <c r="E226" s="17">
        <v>70400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8">
        <f t="shared" si="3"/>
        <v>70400</v>
      </c>
      <c r="N226" s="16">
        <v>202010</v>
      </c>
      <c r="O226" s="16">
        <v>202010</v>
      </c>
      <c r="P226" s="16" t="s">
        <v>168</v>
      </c>
    </row>
    <row r="227" spans="1:16" x14ac:dyDescent="0.2">
      <c r="A227" s="16" t="s">
        <v>24</v>
      </c>
      <c r="B227" s="16">
        <v>901103057</v>
      </c>
      <c r="C227" s="16" t="s">
        <v>132</v>
      </c>
      <c r="D227" s="16" t="s">
        <v>26</v>
      </c>
      <c r="E227" s="17">
        <v>66400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8">
        <f t="shared" si="3"/>
        <v>66400</v>
      </c>
      <c r="N227" s="16">
        <v>202010</v>
      </c>
      <c r="O227" s="16">
        <v>202010</v>
      </c>
      <c r="P227" s="16" t="s">
        <v>168</v>
      </c>
    </row>
    <row r="228" spans="1:16" x14ac:dyDescent="0.2">
      <c r="A228" s="16" t="s">
        <v>28</v>
      </c>
      <c r="B228" s="16">
        <v>890320032</v>
      </c>
      <c r="C228" s="16" t="s">
        <v>133</v>
      </c>
      <c r="D228" s="16" t="s">
        <v>26</v>
      </c>
      <c r="E228" s="17">
        <v>61740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1260</v>
      </c>
      <c r="M228" s="18">
        <f t="shared" si="3"/>
        <v>63000</v>
      </c>
      <c r="N228" s="16">
        <v>202010</v>
      </c>
      <c r="O228" s="16">
        <v>202009</v>
      </c>
      <c r="P228" s="16" t="s">
        <v>168</v>
      </c>
    </row>
    <row r="229" spans="1:16" x14ac:dyDescent="0.2">
      <c r="A229" s="16" t="s">
        <v>24</v>
      </c>
      <c r="B229" s="16">
        <v>900971006</v>
      </c>
      <c r="C229" s="16" t="s">
        <v>134</v>
      </c>
      <c r="D229" s="16" t="s">
        <v>26</v>
      </c>
      <c r="E229" s="17">
        <v>57600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8">
        <f t="shared" si="3"/>
        <v>57600</v>
      </c>
      <c r="N229" s="16">
        <v>202010</v>
      </c>
      <c r="O229" s="16">
        <v>202006</v>
      </c>
      <c r="P229" s="16" t="s">
        <v>168</v>
      </c>
    </row>
    <row r="230" spans="1:16" x14ac:dyDescent="0.2">
      <c r="A230" s="16" t="s">
        <v>24</v>
      </c>
      <c r="B230" s="16">
        <v>891380055</v>
      </c>
      <c r="C230" s="16" t="s">
        <v>135</v>
      </c>
      <c r="D230" s="16" t="s">
        <v>26</v>
      </c>
      <c r="E230" s="17">
        <v>16800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8">
        <f t="shared" si="3"/>
        <v>16800</v>
      </c>
      <c r="N230" s="16">
        <v>202010</v>
      </c>
      <c r="O230" s="16">
        <v>202005</v>
      </c>
      <c r="P230" s="16" t="s">
        <v>168</v>
      </c>
    </row>
    <row r="231" spans="1:16" x14ac:dyDescent="0.2">
      <c r="A231" s="16" t="s">
        <v>28</v>
      </c>
      <c r="B231" s="16">
        <v>891380055</v>
      </c>
      <c r="C231" s="16" t="s">
        <v>135</v>
      </c>
      <c r="D231" s="16" t="s">
        <v>26</v>
      </c>
      <c r="E231" s="17">
        <v>2600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8">
        <f t="shared" si="3"/>
        <v>2600</v>
      </c>
      <c r="N231" s="16">
        <v>202010</v>
      </c>
      <c r="O231" s="16">
        <v>202006</v>
      </c>
      <c r="P231" s="16" t="s">
        <v>168</v>
      </c>
    </row>
    <row r="232" spans="1:16" x14ac:dyDescent="0.2">
      <c r="A232" s="16" t="s">
        <v>24</v>
      </c>
      <c r="B232" s="16">
        <v>891380055</v>
      </c>
      <c r="C232" s="16" t="s">
        <v>135</v>
      </c>
      <c r="D232" s="16" t="s">
        <v>26</v>
      </c>
      <c r="E232" s="17">
        <v>16800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8">
        <f t="shared" si="3"/>
        <v>16800</v>
      </c>
      <c r="N232" s="16">
        <v>202010</v>
      </c>
      <c r="O232" s="16">
        <v>202007</v>
      </c>
      <c r="P232" s="16" t="s">
        <v>168</v>
      </c>
    </row>
    <row r="233" spans="1:16" x14ac:dyDescent="0.2">
      <c r="A233" s="16" t="s">
        <v>24</v>
      </c>
      <c r="B233" s="16">
        <v>891380055</v>
      </c>
      <c r="C233" s="16" t="s">
        <v>135</v>
      </c>
      <c r="D233" s="16" t="s">
        <v>26</v>
      </c>
      <c r="E233" s="17">
        <v>16800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8">
        <f t="shared" si="3"/>
        <v>16800</v>
      </c>
      <c r="N233" s="16">
        <v>202010</v>
      </c>
      <c r="O233" s="16">
        <v>202008</v>
      </c>
      <c r="P233" s="16" t="s">
        <v>168</v>
      </c>
    </row>
    <row r="234" spans="1:16" x14ac:dyDescent="0.2">
      <c r="A234" s="16" t="s">
        <v>24</v>
      </c>
      <c r="B234" s="16">
        <v>900145579</v>
      </c>
      <c r="C234" s="16" t="s">
        <v>136</v>
      </c>
      <c r="D234" s="16" t="s">
        <v>26</v>
      </c>
      <c r="E234" s="17">
        <v>10600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8">
        <f t="shared" si="3"/>
        <v>10600</v>
      </c>
      <c r="N234" s="16">
        <v>202010</v>
      </c>
      <c r="O234" s="16">
        <v>202006</v>
      </c>
      <c r="P234" s="16" t="s">
        <v>168</v>
      </c>
    </row>
    <row r="235" spans="1:16" x14ac:dyDescent="0.2">
      <c r="A235" s="16" t="s">
        <v>24</v>
      </c>
      <c r="B235" s="16">
        <v>900145579</v>
      </c>
      <c r="C235" s="16" t="s">
        <v>136</v>
      </c>
      <c r="D235" s="16" t="s">
        <v>26</v>
      </c>
      <c r="E235" s="17">
        <v>32000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8">
        <f t="shared" si="3"/>
        <v>32000</v>
      </c>
      <c r="N235" s="16">
        <v>202010</v>
      </c>
      <c r="O235" s="16">
        <v>202008</v>
      </c>
      <c r="P235" s="16" t="s">
        <v>168</v>
      </c>
    </row>
    <row r="236" spans="1:16" x14ac:dyDescent="0.2">
      <c r="A236" s="16" t="s">
        <v>24</v>
      </c>
      <c r="B236" s="16">
        <v>901147737</v>
      </c>
      <c r="C236" s="16" t="s">
        <v>137</v>
      </c>
      <c r="D236" s="16" t="s">
        <v>26</v>
      </c>
      <c r="E236" s="17">
        <v>39600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8">
        <f t="shared" si="3"/>
        <v>39600</v>
      </c>
      <c r="N236" s="16">
        <v>202010</v>
      </c>
      <c r="O236" s="16">
        <v>202010</v>
      </c>
      <c r="P236" s="16" t="s">
        <v>168</v>
      </c>
    </row>
    <row r="237" spans="1:16" x14ac:dyDescent="0.2">
      <c r="A237" s="16" t="s">
        <v>24</v>
      </c>
      <c r="B237" s="16">
        <v>901233528</v>
      </c>
      <c r="C237" s="16" t="s">
        <v>138</v>
      </c>
      <c r="D237" s="16" t="s">
        <v>26</v>
      </c>
      <c r="E237" s="17">
        <v>35200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8">
        <f t="shared" si="3"/>
        <v>35200</v>
      </c>
      <c r="N237" s="16">
        <v>202010</v>
      </c>
      <c r="O237" s="16">
        <v>202010</v>
      </c>
      <c r="P237" s="16" t="s">
        <v>168</v>
      </c>
    </row>
    <row r="238" spans="1:16" x14ac:dyDescent="0.2">
      <c r="A238" s="16" t="s">
        <v>24</v>
      </c>
      <c r="B238" s="16">
        <v>815001140</v>
      </c>
      <c r="C238" s="16" t="s">
        <v>139</v>
      </c>
      <c r="D238" s="16" t="s">
        <v>26</v>
      </c>
      <c r="E238" s="17">
        <v>35100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8">
        <f t="shared" si="3"/>
        <v>35100</v>
      </c>
      <c r="N238" s="16">
        <v>202010</v>
      </c>
      <c r="O238" s="16">
        <v>202008</v>
      </c>
      <c r="P238" s="16" t="s">
        <v>168</v>
      </c>
    </row>
    <row r="239" spans="1:16" x14ac:dyDescent="0.2">
      <c r="A239" s="16" t="s">
        <v>28</v>
      </c>
      <c r="B239" s="16">
        <v>900094053</v>
      </c>
      <c r="C239" s="16" t="s">
        <v>140</v>
      </c>
      <c r="D239" s="16" t="s">
        <v>26</v>
      </c>
      <c r="E239" s="17">
        <v>28179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821</v>
      </c>
      <c r="M239" s="18">
        <f t="shared" si="3"/>
        <v>29000</v>
      </c>
      <c r="N239" s="16">
        <v>202010</v>
      </c>
      <c r="O239" s="16">
        <v>202009</v>
      </c>
      <c r="P239" s="16" t="s">
        <v>168</v>
      </c>
    </row>
    <row r="240" spans="1:16" x14ac:dyDescent="0.2">
      <c r="A240" s="16" t="s">
        <v>24</v>
      </c>
      <c r="B240" s="16">
        <v>890916883</v>
      </c>
      <c r="C240" s="16" t="s">
        <v>141</v>
      </c>
      <c r="D240" s="16" t="s">
        <v>26</v>
      </c>
      <c r="E240" s="17">
        <v>26700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8">
        <f t="shared" si="3"/>
        <v>26700</v>
      </c>
      <c r="N240" s="16">
        <v>202010</v>
      </c>
      <c r="O240" s="16">
        <v>202010</v>
      </c>
      <c r="P240" s="16" t="s">
        <v>168</v>
      </c>
    </row>
    <row r="241" spans="1:16" x14ac:dyDescent="0.2">
      <c r="A241" s="16" t="s">
        <v>24</v>
      </c>
      <c r="B241" s="16">
        <v>891901123</v>
      </c>
      <c r="C241" s="16" t="s">
        <v>142</v>
      </c>
      <c r="D241" s="16" t="s">
        <v>26</v>
      </c>
      <c r="E241" s="17">
        <v>10800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f t="shared" si="3"/>
        <v>10800</v>
      </c>
      <c r="N241" s="16">
        <v>202010</v>
      </c>
      <c r="O241" s="16">
        <v>202007</v>
      </c>
      <c r="P241" s="16" t="s">
        <v>168</v>
      </c>
    </row>
    <row r="242" spans="1:16" x14ac:dyDescent="0.2">
      <c r="A242" s="16" t="s">
        <v>28</v>
      </c>
      <c r="B242" s="16">
        <v>891901123</v>
      </c>
      <c r="C242" s="16" t="s">
        <v>142</v>
      </c>
      <c r="D242" s="16" t="s">
        <v>26</v>
      </c>
      <c r="E242" s="17">
        <v>10800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f t="shared" si="3"/>
        <v>10800</v>
      </c>
      <c r="N242" s="16">
        <v>202010</v>
      </c>
      <c r="O242" s="16">
        <v>202008</v>
      </c>
      <c r="P242" s="16" t="s">
        <v>168</v>
      </c>
    </row>
    <row r="243" spans="1:16" x14ac:dyDescent="0.2">
      <c r="A243" s="16" t="s">
        <v>28</v>
      </c>
      <c r="B243" s="16">
        <v>51775518</v>
      </c>
      <c r="C243" s="16" t="s">
        <v>143</v>
      </c>
      <c r="D243" s="16" t="s">
        <v>26</v>
      </c>
      <c r="E243" s="17">
        <v>10800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1200</v>
      </c>
      <c r="M243" s="18">
        <f t="shared" si="3"/>
        <v>12000</v>
      </c>
      <c r="N243" s="16">
        <v>202010</v>
      </c>
      <c r="O243" s="16">
        <v>202008</v>
      </c>
      <c r="P243" s="16" t="s">
        <v>168</v>
      </c>
    </row>
    <row r="244" spans="1:16" x14ac:dyDescent="0.2">
      <c r="A244" s="16" t="s">
        <v>24</v>
      </c>
      <c r="B244" s="16">
        <v>890801989</v>
      </c>
      <c r="C244" s="16" t="s">
        <v>144</v>
      </c>
      <c r="D244" s="16" t="s">
        <v>26</v>
      </c>
      <c r="E244" s="17">
        <v>9964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8">
        <f t="shared" si="3"/>
        <v>9964</v>
      </c>
      <c r="N244" s="16">
        <v>202010</v>
      </c>
      <c r="O244" s="16">
        <v>202005</v>
      </c>
      <c r="P244" s="16" t="s">
        <v>168</v>
      </c>
    </row>
    <row r="245" spans="1:16" x14ac:dyDescent="0.2">
      <c r="A245" s="16" t="s">
        <v>24</v>
      </c>
      <c r="B245" s="16">
        <v>821000831</v>
      </c>
      <c r="C245" s="16" t="s">
        <v>145</v>
      </c>
      <c r="D245" s="16" t="s">
        <v>26</v>
      </c>
      <c r="E245" s="17">
        <v>4400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8">
        <f t="shared" si="3"/>
        <v>4400</v>
      </c>
      <c r="N245" s="16">
        <v>202010</v>
      </c>
      <c r="O245" s="16">
        <v>202008</v>
      </c>
      <c r="P245" s="16" t="s">
        <v>168</v>
      </c>
    </row>
    <row r="246" spans="1:16" x14ac:dyDescent="0.2">
      <c r="A246" s="16" t="s">
        <v>24</v>
      </c>
      <c r="B246" s="16">
        <v>890307200</v>
      </c>
      <c r="C246" s="16" t="s">
        <v>29</v>
      </c>
      <c r="D246" s="16" t="s">
        <v>146</v>
      </c>
      <c r="E246" s="17">
        <v>1195986090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8">
        <f t="shared" si="3"/>
        <v>1195986090</v>
      </c>
      <c r="N246" s="16">
        <v>202010</v>
      </c>
      <c r="O246" s="16">
        <v>202009</v>
      </c>
      <c r="P246" s="16" t="s">
        <v>168</v>
      </c>
    </row>
    <row r="247" spans="1:16" x14ac:dyDescent="0.2">
      <c r="A247" s="16" t="s">
        <v>24</v>
      </c>
      <c r="B247" s="16">
        <v>800203189</v>
      </c>
      <c r="C247" s="16" t="s">
        <v>64</v>
      </c>
      <c r="D247" s="16" t="s">
        <v>146</v>
      </c>
      <c r="E247" s="17">
        <v>6294600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8">
        <v>205400</v>
      </c>
      <c r="M247" s="18">
        <f t="shared" si="3"/>
        <v>6500000</v>
      </c>
      <c r="N247" s="16">
        <v>202010</v>
      </c>
      <c r="O247" s="16">
        <v>202007</v>
      </c>
      <c r="P247" s="16" t="s">
        <v>168</v>
      </c>
    </row>
    <row r="248" spans="1:16" x14ac:dyDescent="0.2">
      <c r="A248" s="16" t="s">
        <v>28</v>
      </c>
      <c r="B248" s="16">
        <v>901158187</v>
      </c>
      <c r="C248" s="16" t="s">
        <v>25</v>
      </c>
      <c r="D248" s="16" t="s">
        <v>26</v>
      </c>
      <c r="E248" s="17">
        <v>0</v>
      </c>
      <c r="F248" s="17">
        <v>372400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7600</v>
      </c>
      <c r="M248" s="18">
        <f t="shared" si="3"/>
        <v>380000</v>
      </c>
      <c r="N248" s="16">
        <v>202010</v>
      </c>
      <c r="O248" s="16">
        <v>202007</v>
      </c>
      <c r="P248" s="16" t="s">
        <v>168</v>
      </c>
    </row>
    <row r="249" spans="1:16" x14ac:dyDescent="0.2">
      <c r="A249" s="16" t="s">
        <v>28</v>
      </c>
      <c r="B249" s="16">
        <v>901158187</v>
      </c>
      <c r="C249" s="16" t="s">
        <v>25</v>
      </c>
      <c r="D249" s="16" t="s">
        <v>26</v>
      </c>
      <c r="E249" s="17">
        <v>0</v>
      </c>
      <c r="F249" s="17">
        <v>186200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3800</v>
      </c>
      <c r="M249" s="18">
        <f t="shared" si="3"/>
        <v>190000</v>
      </c>
      <c r="N249" s="16">
        <v>202010</v>
      </c>
      <c r="O249" s="16">
        <v>202008</v>
      </c>
      <c r="P249" s="16" t="s">
        <v>168</v>
      </c>
    </row>
    <row r="250" spans="1:16" x14ac:dyDescent="0.2">
      <c r="A250" s="16" t="s">
        <v>28</v>
      </c>
      <c r="B250" s="16">
        <v>901158187</v>
      </c>
      <c r="C250" s="16" t="s">
        <v>25</v>
      </c>
      <c r="D250" s="16" t="s">
        <v>26</v>
      </c>
      <c r="E250" s="17">
        <v>0</v>
      </c>
      <c r="F250" s="17">
        <v>450000000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9000000</v>
      </c>
      <c r="M250" s="18">
        <f t="shared" si="3"/>
        <v>459000000</v>
      </c>
      <c r="N250" s="16">
        <v>202010</v>
      </c>
      <c r="O250" s="16">
        <v>202009</v>
      </c>
      <c r="P250" s="16" t="s">
        <v>168</v>
      </c>
    </row>
    <row r="251" spans="1:16" x14ac:dyDescent="0.2">
      <c r="A251" s="16" t="s">
        <v>28</v>
      </c>
      <c r="B251" s="16">
        <v>890307200</v>
      </c>
      <c r="C251" s="16" t="s">
        <v>29</v>
      </c>
      <c r="D251" s="16" t="s">
        <v>26</v>
      </c>
      <c r="E251" s="17">
        <v>0</v>
      </c>
      <c r="F251" s="17">
        <v>133506841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f t="shared" si="3"/>
        <v>133506841</v>
      </c>
      <c r="N251" s="16">
        <v>202010</v>
      </c>
      <c r="O251" s="16">
        <v>202009</v>
      </c>
      <c r="P251" s="16" t="s">
        <v>168</v>
      </c>
    </row>
    <row r="252" spans="1:16" x14ac:dyDescent="0.2">
      <c r="A252" s="16" t="s">
        <v>28</v>
      </c>
      <c r="B252" s="16">
        <v>900228989</v>
      </c>
      <c r="C252" s="16" t="s">
        <v>39</v>
      </c>
      <c r="D252" s="16" t="s">
        <v>26</v>
      </c>
      <c r="E252" s="17">
        <v>0</v>
      </c>
      <c r="F252" s="17">
        <v>74514558.719999999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1520705.28</v>
      </c>
      <c r="M252" s="18">
        <f t="shared" si="3"/>
        <v>76035264</v>
      </c>
      <c r="N252" s="16">
        <v>202010</v>
      </c>
      <c r="O252" s="16">
        <v>202009</v>
      </c>
      <c r="P252" s="16" t="s">
        <v>168</v>
      </c>
    </row>
    <row r="253" spans="1:16" x14ac:dyDescent="0.2">
      <c r="A253" s="16" t="s">
        <v>28</v>
      </c>
      <c r="B253" s="16">
        <v>900014785</v>
      </c>
      <c r="C253" s="16" t="s">
        <v>33</v>
      </c>
      <c r="D253" s="16" t="s">
        <v>26</v>
      </c>
      <c r="E253" s="17">
        <v>0</v>
      </c>
      <c r="F253" s="17">
        <v>73294890.900000006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1495814.1</v>
      </c>
      <c r="M253" s="18">
        <f t="shared" si="3"/>
        <v>74790705</v>
      </c>
      <c r="N253" s="16">
        <v>202010</v>
      </c>
      <c r="O253" s="16">
        <v>202009</v>
      </c>
      <c r="P253" s="16" t="s">
        <v>168</v>
      </c>
    </row>
    <row r="254" spans="1:16" x14ac:dyDescent="0.2">
      <c r="A254" s="16" t="s">
        <v>28</v>
      </c>
      <c r="B254" s="16">
        <v>900732243</v>
      </c>
      <c r="C254" s="16" t="s">
        <v>40</v>
      </c>
      <c r="D254" s="16" t="s">
        <v>26</v>
      </c>
      <c r="E254" s="17">
        <v>0</v>
      </c>
      <c r="F254" s="17">
        <v>38472259.840000004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785148.16</v>
      </c>
      <c r="M254" s="18">
        <f t="shared" si="3"/>
        <v>39257408</v>
      </c>
      <c r="N254" s="16">
        <v>202010</v>
      </c>
      <c r="O254" s="16">
        <v>202009</v>
      </c>
      <c r="P254" s="16" t="s">
        <v>168</v>
      </c>
    </row>
    <row r="255" spans="1:16" x14ac:dyDescent="0.2">
      <c r="A255" s="16" t="s">
        <v>28</v>
      </c>
      <c r="B255" s="16">
        <v>805025846</v>
      </c>
      <c r="C255" s="16" t="s">
        <v>35</v>
      </c>
      <c r="D255" s="16" t="s">
        <v>26</v>
      </c>
      <c r="E255" s="17">
        <v>0</v>
      </c>
      <c r="F255" s="17">
        <v>36476516.299999997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744418.7</v>
      </c>
      <c r="M255" s="18">
        <f t="shared" si="3"/>
        <v>37220935</v>
      </c>
      <c r="N255" s="16">
        <v>202010</v>
      </c>
      <c r="O255" s="16">
        <v>202009</v>
      </c>
      <c r="P255" s="16" t="s">
        <v>168</v>
      </c>
    </row>
    <row r="256" spans="1:16" x14ac:dyDescent="0.2">
      <c r="A256" s="16" t="s">
        <v>28</v>
      </c>
      <c r="B256" s="16">
        <v>800065396</v>
      </c>
      <c r="C256" s="16" t="s">
        <v>147</v>
      </c>
      <c r="D256" s="16" t="s">
        <v>26</v>
      </c>
      <c r="E256" s="17">
        <v>0</v>
      </c>
      <c r="F256" s="17">
        <v>186200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3800</v>
      </c>
      <c r="M256" s="18">
        <f t="shared" si="3"/>
        <v>190000</v>
      </c>
      <c r="N256" s="16">
        <v>202010</v>
      </c>
      <c r="O256" s="16">
        <v>202005</v>
      </c>
      <c r="P256" s="16" t="s">
        <v>168</v>
      </c>
    </row>
    <row r="257" spans="1:16" x14ac:dyDescent="0.2">
      <c r="A257" s="16" t="s">
        <v>28</v>
      </c>
      <c r="B257" s="16">
        <v>800065396</v>
      </c>
      <c r="C257" s="16" t="s">
        <v>147</v>
      </c>
      <c r="D257" s="16" t="s">
        <v>26</v>
      </c>
      <c r="E257" s="17">
        <v>0</v>
      </c>
      <c r="F257" s="17">
        <v>372400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7600</v>
      </c>
      <c r="M257" s="18">
        <f t="shared" si="3"/>
        <v>380000</v>
      </c>
      <c r="N257" s="16">
        <v>202010</v>
      </c>
      <c r="O257" s="16">
        <v>202006</v>
      </c>
      <c r="P257" s="16" t="s">
        <v>168</v>
      </c>
    </row>
    <row r="258" spans="1:16" x14ac:dyDescent="0.2">
      <c r="A258" s="16" t="s">
        <v>28</v>
      </c>
      <c r="B258" s="16">
        <v>800065396</v>
      </c>
      <c r="C258" s="16" t="s">
        <v>147</v>
      </c>
      <c r="D258" s="16" t="s">
        <v>26</v>
      </c>
      <c r="E258" s="17">
        <v>0</v>
      </c>
      <c r="F258" s="17">
        <v>2979200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60800</v>
      </c>
      <c r="M258" s="18">
        <f t="shared" si="3"/>
        <v>3040000</v>
      </c>
      <c r="N258" s="16">
        <v>202010</v>
      </c>
      <c r="O258" s="16">
        <v>202007</v>
      </c>
      <c r="P258" s="16" t="s">
        <v>168</v>
      </c>
    </row>
    <row r="259" spans="1:16" x14ac:dyDescent="0.2">
      <c r="A259" s="16" t="s">
        <v>28</v>
      </c>
      <c r="B259" s="16">
        <v>800065396</v>
      </c>
      <c r="C259" s="16" t="s">
        <v>147</v>
      </c>
      <c r="D259" s="16" t="s">
        <v>26</v>
      </c>
      <c r="E259" s="17">
        <v>0</v>
      </c>
      <c r="F259" s="17">
        <v>30826930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634265</v>
      </c>
      <c r="M259" s="18">
        <f t="shared" si="3"/>
        <v>31461195</v>
      </c>
      <c r="N259" s="16">
        <v>202010</v>
      </c>
      <c r="O259" s="16">
        <v>202008</v>
      </c>
      <c r="P259" s="16" t="s">
        <v>168</v>
      </c>
    </row>
    <row r="260" spans="1:16" x14ac:dyDescent="0.2">
      <c r="A260" s="16" t="s">
        <v>28</v>
      </c>
      <c r="B260" s="16">
        <v>900771349</v>
      </c>
      <c r="C260" s="16" t="s">
        <v>148</v>
      </c>
      <c r="D260" s="16" t="s">
        <v>26</v>
      </c>
      <c r="E260" s="17">
        <v>0</v>
      </c>
      <c r="F260" s="17">
        <v>4392722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89647</v>
      </c>
      <c r="M260" s="18">
        <f t="shared" si="3"/>
        <v>4482369</v>
      </c>
      <c r="N260" s="16">
        <v>202010</v>
      </c>
      <c r="O260" s="16">
        <v>202005</v>
      </c>
      <c r="P260" s="16" t="s">
        <v>168</v>
      </c>
    </row>
    <row r="261" spans="1:16" x14ac:dyDescent="0.2">
      <c r="A261" s="16" t="s">
        <v>28</v>
      </c>
      <c r="B261" s="16">
        <v>900771349</v>
      </c>
      <c r="C261" s="16" t="s">
        <v>148</v>
      </c>
      <c r="D261" s="16" t="s">
        <v>26</v>
      </c>
      <c r="E261" s="17">
        <v>0</v>
      </c>
      <c r="F261" s="17">
        <v>20826621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425033</v>
      </c>
      <c r="M261" s="18">
        <f t="shared" si="3"/>
        <v>21251654</v>
      </c>
      <c r="N261" s="16">
        <v>202010</v>
      </c>
      <c r="O261" s="16">
        <v>202006</v>
      </c>
      <c r="P261" s="16" t="s">
        <v>168</v>
      </c>
    </row>
    <row r="262" spans="1:16" x14ac:dyDescent="0.2">
      <c r="A262" s="16" t="s">
        <v>28</v>
      </c>
      <c r="B262" s="16">
        <v>800024390</v>
      </c>
      <c r="C262" s="16" t="s">
        <v>149</v>
      </c>
      <c r="D262" s="16" t="s">
        <v>26</v>
      </c>
      <c r="E262" s="17">
        <v>0</v>
      </c>
      <c r="F262" s="17">
        <v>13061877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266569</v>
      </c>
      <c r="M262" s="18">
        <f t="shared" si="3"/>
        <v>13328446</v>
      </c>
      <c r="N262" s="16">
        <v>202010</v>
      </c>
      <c r="O262" s="16">
        <v>202005</v>
      </c>
      <c r="P262" s="16" t="s">
        <v>168</v>
      </c>
    </row>
    <row r="263" spans="1:16" x14ac:dyDescent="0.2">
      <c r="A263" s="16" t="s">
        <v>28</v>
      </c>
      <c r="B263" s="16">
        <v>800024390</v>
      </c>
      <c r="C263" s="16" t="s">
        <v>149</v>
      </c>
      <c r="D263" s="16" t="s">
        <v>26</v>
      </c>
      <c r="E263" s="17">
        <v>0</v>
      </c>
      <c r="F263" s="17">
        <v>5973707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130870</v>
      </c>
      <c r="M263" s="18">
        <f t="shared" si="3"/>
        <v>6104577</v>
      </c>
      <c r="N263" s="16">
        <v>202010</v>
      </c>
      <c r="O263" s="16">
        <v>202006</v>
      </c>
      <c r="P263" s="16" t="s">
        <v>168</v>
      </c>
    </row>
    <row r="264" spans="1:16" x14ac:dyDescent="0.2">
      <c r="A264" s="16" t="s">
        <v>28</v>
      </c>
      <c r="B264" s="16">
        <v>800024390</v>
      </c>
      <c r="C264" s="16" t="s">
        <v>149</v>
      </c>
      <c r="D264" s="16" t="s">
        <v>26</v>
      </c>
      <c r="E264" s="17">
        <v>0</v>
      </c>
      <c r="F264" s="17">
        <v>2565873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54585</v>
      </c>
      <c r="M264" s="18">
        <f t="shared" si="3"/>
        <v>2620458</v>
      </c>
      <c r="N264" s="16">
        <v>202010</v>
      </c>
      <c r="O264" s="16">
        <v>202007</v>
      </c>
      <c r="P264" s="16" t="s">
        <v>168</v>
      </c>
    </row>
    <row r="265" spans="1:16" x14ac:dyDescent="0.2">
      <c r="A265" s="16" t="s">
        <v>28</v>
      </c>
      <c r="B265" s="16">
        <v>891300047</v>
      </c>
      <c r="C265" s="16" t="s">
        <v>150</v>
      </c>
      <c r="D265" s="16" t="s">
        <v>26</v>
      </c>
      <c r="E265" s="17">
        <v>0</v>
      </c>
      <c r="F265" s="17">
        <v>1743748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35587</v>
      </c>
      <c r="M265" s="18">
        <f t="shared" si="3"/>
        <v>1779335</v>
      </c>
      <c r="N265" s="16">
        <v>202010</v>
      </c>
      <c r="O265" s="16">
        <v>202005</v>
      </c>
      <c r="P265" s="16" t="s">
        <v>168</v>
      </c>
    </row>
    <row r="266" spans="1:16" x14ac:dyDescent="0.2">
      <c r="A266" s="16" t="s">
        <v>28</v>
      </c>
      <c r="B266" s="16">
        <v>891300047</v>
      </c>
      <c r="C266" s="16" t="s">
        <v>150</v>
      </c>
      <c r="D266" s="16" t="s">
        <v>26</v>
      </c>
      <c r="E266" s="17">
        <v>0</v>
      </c>
      <c r="F266" s="17">
        <v>13917086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284023</v>
      </c>
      <c r="M266" s="18">
        <f t="shared" si="3"/>
        <v>14201109</v>
      </c>
      <c r="N266" s="16">
        <v>202010</v>
      </c>
      <c r="O266" s="16">
        <v>202007</v>
      </c>
      <c r="P266" s="16" t="s">
        <v>168</v>
      </c>
    </row>
    <row r="267" spans="1:16" x14ac:dyDescent="0.2">
      <c r="A267" s="16" t="s">
        <v>28</v>
      </c>
      <c r="B267" s="16">
        <v>900219866</v>
      </c>
      <c r="C267" s="16" t="s">
        <v>151</v>
      </c>
      <c r="D267" s="16" t="s">
        <v>26</v>
      </c>
      <c r="E267" s="17">
        <v>0</v>
      </c>
      <c r="F267" s="17">
        <v>6482756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8">
        <f t="shared" ref="M267:M292" si="4">SUM(E267:L267)</f>
        <v>6482756</v>
      </c>
      <c r="N267" s="16">
        <v>202010</v>
      </c>
      <c r="O267" s="16">
        <v>202007</v>
      </c>
      <c r="P267" s="16" t="s">
        <v>168</v>
      </c>
    </row>
    <row r="268" spans="1:16" x14ac:dyDescent="0.2">
      <c r="A268" s="16" t="s">
        <v>28</v>
      </c>
      <c r="B268" s="16">
        <v>900219866</v>
      </c>
      <c r="C268" s="16" t="s">
        <v>151</v>
      </c>
      <c r="D268" s="16" t="s">
        <v>26</v>
      </c>
      <c r="E268" s="17">
        <v>0</v>
      </c>
      <c r="F268" s="17">
        <v>279242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8">
        <f t="shared" si="4"/>
        <v>279242</v>
      </c>
      <c r="N268" s="16">
        <v>202010</v>
      </c>
      <c r="O268" s="16">
        <v>202008</v>
      </c>
      <c r="P268" s="16" t="s">
        <v>168</v>
      </c>
    </row>
    <row r="269" spans="1:16" x14ac:dyDescent="0.2">
      <c r="A269" s="16" t="s">
        <v>28</v>
      </c>
      <c r="B269" s="16">
        <v>890303461</v>
      </c>
      <c r="C269" s="16" t="s">
        <v>45</v>
      </c>
      <c r="D269" s="16" t="s">
        <v>26</v>
      </c>
      <c r="E269" s="17">
        <v>0</v>
      </c>
      <c r="F269" s="17">
        <v>658075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f t="shared" si="4"/>
        <v>658075</v>
      </c>
      <c r="N269" s="16">
        <v>202010</v>
      </c>
      <c r="O269" s="16">
        <v>202001</v>
      </c>
      <c r="P269" s="16" t="s">
        <v>168</v>
      </c>
    </row>
    <row r="270" spans="1:16" x14ac:dyDescent="0.2">
      <c r="A270" s="16" t="s">
        <v>28</v>
      </c>
      <c r="B270" s="16">
        <v>890303461</v>
      </c>
      <c r="C270" s="16" t="s">
        <v>45</v>
      </c>
      <c r="D270" s="16" t="s">
        <v>26</v>
      </c>
      <c r="E270" s="17">
        <v>0</v>
      </c>
      <c r="F270" s="17">
        <v>1344626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8">
        <f t="shared" si="4"/>
        <v>1344626</v>
      </c>
      <c r="N270" s="16">
        <v>202010</v>
      </c>
      <c r="O270" s="16">
        <v>202006</v>
      </c>
      <c r="P270" s="16" t="s">
        <v>168</v>
      </c>
    </row>
    <row r="271" spans="1:16" x14ac:dyDescent="0.2">
      <c r="A271" s="16" t="s">
        <v>28</v>
      </c>
      <c r="B271" s="16">
        <v>890303461</v>
      </c>
      <c r="C271" s="16" t="s">
        <v>45</v>
      </c>
      <c r="D271" s="16" t="s">
        <v>26</v>
      </c>
      <c r="E271" s="17">
        <v>0</v>
      </c>
      <c r="F271" s="17">
        <v>2599200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8">
        <f t="shared" si="4"/>
        <v>2599200</v>
      </c>
      <c r="N271" s="16">
        <v>202010</v>
      </c>
      <c r="O271" s="16">
        <v>202007</v>
      </c>
      <c r="P271" s="16" t="s">
        <v>168</v>
      </c>
    </row>
    <row r="272" spans="1:16" x14ac:dyDescent="0.2">
      <c r="A272" s="16" t="s">
        <v>28</v>
      </c>
      <c r="B272" s="16">
        <v>900237579</v>
      </c>
      <c r="C272" s="16" t="s">
        <v>152</v>
      </c>
      <c r="D272" s="16" t="s">
        <v>26</v>
      </c>
      <c r="E272" s="17">
        <v>0</v>
      </c>
      <c r="F272" s="17">
        <v>3217821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65670</v>
      </c>
      <c r="M272" s="18">
        <f t="shared" si="4"/>
        <v>3283491</v>
      </c>
      <c r="N272" s="16">
        <v>202010</v>
      </c>
      <c r="O272" s="16">
        <v>202007</v>
      </c>
      <c r="P272" s="16" t="s">
        <v>168</v>
      </c>
    </row>
    <row r="273" spans="1:16" x14ac:dyDescent="0.2">
      <c r="A273" s="16" t="s">
        <v>28</v>
      </c>
      <c r="B273" s="16">
        <v>900237579</v>
      </c>
      <c r="C273" s="16" t="s">
        <v>152</v>
      </c>
      <c r="D273" s="16" t="s">
        <v>26</v>
      </c>
      <c r="E273" s="17">
        <v>0</v>
      </c>
      <c r="F273" s="17">
        <v>715648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16264</v>
      </c>
      <c r="M273" s="18">
        <f t="shared" si="4"/>
        <v>731912</v>
      </c>
      <c r="N273" s="16">
        <v>202010</v>
      </c>
      <c r="O273" s="16">
        <v>202008</v>
      </c>
      <c r="P273" s="16" t="s">
        <v>168</v>
      </c>
    </row>
    <row r="274" spans="1:16" x14ac:dyDescent="0.2">
      <c r="A274" s="16" t="s">
        <v>28</v>
      </c>
      <c r="B274" s="16">
        <v>890303395</v>
      </c>
      <c r="C274" s="16" t="s">
        <v>153</v>
      </c>
      <c r="D274" s="16" t="s">
        <v>26</v>
      </c>
      <c r="E274" s="17">
        <v>0</v>
      </c>
      <c r="F274" s="17">
        <v>3500600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8">
        <f t="shared" si="4"/>
        <v>3500600</v>
      </c>
      <c r="N274" s="16">
        <v>202010</v>
      </c>
      <c r="O274" s="16">
        <v>202007</v>
      </c>
      <c r="P274" s="16" t="s">
        <v>168</v>
      </c>
    </row>
    <row r="275" spans="1:16" x14ac:dyDescent="0.2">
      <c r="A275" s="16" t="s">
        <v>28</v>
      </c>
      <c r="B275" s="16">
        <v>890306950</v>
      </c>
      <c r="C275" s="16" t="s">
        <v>49</v>
      </c>
      <c r="D275" s="16" t="s">
        <v>26</v>
      </c>
      <c r="E275" s="17">
        <v>0</v>
      </c>
      <c r="F275" s="17">
        <v>3421051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8">
        <f t="shared" si="4"/>
        <v>3421051</v>
      </c>
      <c r="N275" s="16">
        <v>202010</v>
      </c>
      <c r="O275" s="16">
        <v>202007</v>
      </c>
      <c r="P275" s="16" t="s">
        <v>168</v>
      </c>
    </row>
    <row r="276" spans="1:16" x14ac:dyDescent="0.2">
      <c r="A276" s="16" t="s">
        <v>28</v>
      </c>
      <c r="B276" s="16">
        <v>890399020</v>
      </c>
      <c r="C276" s="16" t="s">
        <v>154</v>
      </c>
      <c r="D276" s="16" t="s">
        <v>26</v>
      </c>
      <c r="E276" s="17">
        <v>0</v>
      </c>
      <c r="F276" s="17">
        <v>3050500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8">
        <f t="shared" si="4"/>
        <v>3050500</v>
      </c>
      <c r="N276" s="16">
        <v>202010</v>
      </c>
      <c r="O276" s="16">
        <v>202007</v>
      </c>
      <c r="P276" s="16" t="s">
        <v>168</v>
      </c>
    </row>
    <row r="277" spans="1:16" x14ac:dyDescent="0.2">
      <c r="A277" s="16" t="s">
        <v>28</v>
      </c>
      <c r="B277" s="16">
        <v>830114846</v>
      </c>
      <c r="C277" s="16" t="s">
        <v>155</v>
      </c>
      <c r="D277" s="16" t="s">
        <v>26</v>
      </c>
      <c r="E277" s="17">
        <v>0</v>
      </c>
      <c r="F277" s="17">
        <v>2979376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60804</v>
      </c>
      <c r="M277" s="18">
        <f t="shared" si="4"/>
        <v>3040180</v>
      </c>
      <c r="N277" s="16">
        <v>202010</v>
      </c>
      <c r="O277" s="16">
        <v>202007</v>
      </c>
      <c r="P277" s="16" t="s">
        <v>168</v>
      </c>
    </row>
    <row r="278" spans="1:16" x14ac:dyDescent="0.2">
      <c r="A278" s="16" t="s">
        <v>28</v>
      </c>
      <c r="B278" s="16">
        <v>805013591</v>
      </c>
      <c r="C278" s="16" t="s">
        <v>156</v>
      </c>
      <c r="D278" s="16" t="s">
        <v>26</v>
      </c>
      <c r="E278" s="17">
        <v>0</v>
      </c>
      <c r="F278" s="17">
        <v>2049400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8">
        <f t="shared" si="4"/>
        <v>2049400</v>
      </c>
      <c r="N278" s="16">
        <v>202010</v>
      </c>
      <c r="O278" s="16">
        <v>202007</v>
      </c>
      <c r="P278" s="16" t="s">
        <v>168</v>
      </c>
    </row>
    <row r="279" spans="1:16" x14ac:dyDescent="0.2">
      <c r="A279" s="16" t="s">
        <v>28</v>
      </c>
      <c r="B279" s="16">
        <v>800030924</v>
      </c>
      <c r="C279" s="16" t="s">
        <v>55</v>
      </c>
      <c r="D279" s="16" t="s">
        <v>26</v>
      </c>
      <c r="E279" s="17">
        <v>0</v>
      </c>
      <c r="F279" s="17">
        <v>1154920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8">
        <f t="shared" si="4"/>
        <v>1154920</v>
      </c>
      <c r="N279" s="16">
        <v>202010</v>
      </c>
      <c r="O279" s="16">
        <v>202007</v>
      </c>
      <c r="P279" s="16" t="s">
        <v>168</v>
      </c>
    </row>
    <row r="280" spans="1:16" x14ac:dyDescent="0.2">
      <c r="A280" s="16" t="s">
        <v>28</v>
      </c>
      <c r="B280" s="16">
        <v>901158187</v>
      </c>
      <c r="C280" s="16" t="s">
        <v>25</v>
      </c>
      <c r="D280" s="16" t="s">
        <v>146</v>
      </c>
      <c r="E280" s="17">
        <v>0</v>
      </c>
      <c r="F280" s="17">
        <v>41266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842</v>
      </c>
      <c r="M280" s="18">
        <f t="shared" si="4"/>
        <v>42108</v>
      </c>
      <c r="N280" s="16">
        <v>202010</v>
      </c>
      <c r="O280" s="16">
        <v>202008</v>
      </c>
      <c r="P280" s="16" t="s">
        <v>168</v>
      </c>
    </row>
    <row r="281" spans="1:16" x14ac:dyDescent="0.2">
      <c r="A281" s="16" t="s">
        <v>24</v>
      </c>
      <c r="B281" s="16">
        <v>890901826</v>
      </c>
      <c r="C281" s="16" t="s">
        <v>157</v>
      </c>
      <c r="D281" s="16" t="s">
        <v>26</v>
      </c>
      <c r="E281" s="17">
        <v>97170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8">
        <f t="shared" si="4"/>
        <v>97170</v>
      </c>
      <c r="N281" s="16">
        <v>202010</v>
      </c>
      <c r="O281" s="16">
        <v>202010</v>
      </c>
      <c r="P281" s="16" t="s">
        <v>168</v>
      </c>
    </row>
    <row r="282" spans="1:16" x14ac:dyDescent="0.2">
      <c r="A282" s="16" t="s">
        <v>24</v>
      </c>
      <c r="B282" s="16">
        <v>16697093</v>
      </c>
      <c r="C282" s="16" t="s">
        <v>158</v>
      </c>
      <c r="D282" s="16" t="s">
        <v>26</v>
      </c>
      <c r="E282" s="17">
        <v>184500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8">
        <f t="shared" si="4"/>
        <v>184500</v>
      </c>
      <c r="N282" s="16">
        <v>202010</v>
      </c>
      <c r="O282" s="16">
        <v>202010</v>
      </c>
      <c r="P282" s="16" t="s">
        <v>168</v>
      </c>
    </row>
    <row r="283" spans="1:16" x14ac:dyDescent="0.2">
      <c r="A283" s="16" t="s">
        <v>24</v>
      </c>
      <c r="B283" s="16">
        <v>900351322</v>
      </c>
      <c r="C283" s="16" t="s">
        <v>159</v>
      </c>
      <c r="D283" s="16" t="s">
        <v>26</v>
      </c>
      <c r="E283" s="17">
        <v>191600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8">
        <f t="shared" si="4"/>
        <v>191600</v>
      </c>
      <c r="N283" s="16">
        <v>202010</v>
      </c>
      <c r="O283" s="16">
        <v>202010</v>
      </c>
      <c r="P283" s="16" t="s">
        <v>168</v>
      </c>
    </row>
    <row r="284" spans="1:16" x14ac:dyDescent="0.2">
      <c r="A284" s="16" t="s">
        <v>24</v>
      </c>
      <c r="B284" s="16">
        <v>98671859</v>
      </c>
      <c r="C284" s="16" t="s">
        <v>160</v>
      </c>
      <c r="D284" s="16" t="s">
        <v>26</v>
      </c>
      <c r="E284" s="17">
        <v>198000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8">
        <f t="shared" si="4"/>
        <v>198000</v>
      </c>
      <c r="N284" s="16">
        <v>202010</v>
      </c>
      <c r="O284" s="16">
        <v>202010</v>
      </c>
      <c r="P284" s="16" t="s">
        <v>168</v>
      </c>
    </row>
    <row r="285" spans="1:16" x14ac:dyDescent="0.2">
      <c r="A285" s="16" t="s">
        <v>24</v>
      </c>
      <c r="B285" s="16">
        <v>900435146</v>
      </c>
      <c r="C285" s="16" t="s">
        <v>161</v>
      </c>
      <c r="D285" s="16" t="s">
        <v>26</v>
      </c>
      <c r="E285" s="17">
        <v>320400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8">
        <f t="shared" si="4"/>
        <v>320400</v>
      </c>
      <c r="N285" s="16">
        <v>202010</v>
      </c>
      <c r="O285" s="16">
        <v>202010</v>
      </c>
      <c r="P285" s="16" t="s">
        <v>168</v>
      </c>
    </row>
    <row r="286" spans="1:16" x14ac:dyDescent="0.2">
      <c r="A286" s="16" t="s">
        <v>24</v>
      </c>
      <c r="B286" s="16">
        <v>890300516</v>
      </c>
      <c r="C286" s="16" t="s">
        <v>162</v>
      </c>
      <c r="D286" s="16" t="s">
        <v>26</v>
      </c>
      <c r="E286" s="17">
        <v>2672460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8">
        <f t="shared" si="4"/>
        <v>2672460</v>
      </c>
      <c r="N286" s="16">
        <v>202010</v>
      </c>
      <c r="O286" s="16">
        <v>202010</v>
      </c>
      <c r="P286" s="16" t="s">
        <v>168</v>
      </c>
    </row>
    <row r="287" spans="1:16" x14ac:dyDescent="0.2">
      <c r="A287" s="16" t="s">
        <v>24</v>
      </c>
      <c r="B287" s="16">
        <v>66822558</v>
      </c>
      <c r="C287" s="16" t="s">
        <v>163</v>
      </c>
      <c r="D287" s="16" t="s">
        <v>26</v>
      </c>
      <c r="E287" s="17">
        <v>4320000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8">
        <f t="shared" si="4"/>
        <v>4320000</v>
      </c>
      <c r="N287" s="16">
        <v>202010</v>
      </c>
      <c r="O287" s="16">
        <v>202010</v>
      </c>
      <c r="P287" s="16" t="s">
        <v>168</v>
      </c>
    </row>
    <row r="288" spans="1:16" x14ac:dyDescent="0.2">
      <c r="A288" s="16" t="s">
        <v>24</v>
      </c>
      <c r="B288" s="16">
        <v>900218460</v>
      </c>
      <c r="C288" s="16" t="s">
        <v>164</v>
      </c>
      <c r="D288" s="16" t="s">
        <v>26</v>
      </c>
      <c r="E288" s="17">
        <v>5121862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f t="shared" si="4"/>
        <v>5121862</v>
      </c>
      <c r="N288" s="16">
        <v>202010</v>
      </c>
      <c r="O288" s="16">
        <v>202010</v>
      </c>
      <c r="P288" s="16" t="s">
        <v>168</v>
      </c>
    </row>
    <row r="289" spans="1:16" x14ac:dyDescent="0.2">
      <c r="A289" s="16" t="s">
        <v>24</v>
      </c>
      <c r="B289" s="16">
        <v>800004579</v>
      </c>
      <c r="C289" s="16" t="s">
        <v>165</v>
      </c>
      <c r="D289" s="16" t="s">
        <v>26</v>
      </c>
      <c r="E289" s="17">
        <v>8420160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f t="shared" si="4"/>
        <v>8420160</v>
      </c>
      <c r="N289" s="16">
        <v>202010</v>
      </c>
      <c r="O289" s="16">
        <v>202010</v>
      </c>
      <c r="P289" s="16" t="s">
        <v>168</v>
      </c>
    </row>
    <row r="290" spans="1:16" x14ac:dyDescent="0.2">
      <c r="A290" s="16" t="s">
        <v>24</v>
      </c>
      <c r="B290" s="16">
        <v>890316171</v>
      </c>
      <c r="C290" s="16" t="s">
        <v>166</v>
      </c>
      <c r="D290" s="16" t="s">
        <v>26</v>
      </c>
      <c r="E290" s="17">
        <v>22620000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8">
        <f t="shared" si="4"/>
        <v>22620000</v>
      </c>
      <c r="N290" s="16">
        <v>202010</v>
      </c>
      <c r="O290" s="16">
        <v>202010</v>
      </c>
      <c r="P290" s="16" t="s">
        <v>168</v>
      </c>
    </row>
    <row r="291" spans="1:16" x14ac:dyDescent="0.2">
      <c r="A291" s="16" t="s">
        <v>24</v>
      </c>
      <c r="B291" s="16">
        <v>890324177</v>
      </c>
      <c r="C291" s="16" t="s">
        <v>167</v>
      </c>
      <c r="D291" s="16" t="s">
        <v>26</v>
      </c>
      <c r="E291" s="17">
        <v>564275531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8">
        <f t="shared" si="4"/>
        <v>564275531</v>
      </c>
      <c r="N291" s="16">
        <v>202010</v>
      </c>
      <c r="O291" s="16">
        <v>202010</v>
      </c>
      <c r="P291" s="16" t="s">
        <v>168</v>
      </c>
    </row>
    <row r="292" spans="1:16" x14ac:dyDescent="0.2">
      <c r="A292" s="16" t="s">
        <v>24</v>
      </c>
      <c r="B292" s="16">
        <v>900196862</v>
      </c>
      <c r="C292" s="16" t="s">
        <v>43</v>
      </c>
      <c r="D292" s="16" t="s">
        <v>26</v>
      </c>
      <c r="E292" s="17">
        <v>96500000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8">
        <f t="shared" si="4"/>
        <v>96500000</v>
      </c>
      <c r="N292" s="16">
        <v>202010</v>
      </c>
      <c r="O292" s="16">
        <v>202010</v>
      </c>
      <c r="P292" s="16" t="s">
        <v>168</v>
      </c>
    </row>
  </sheetData>
  <mergeCells count="16">
    <mergeCell ref="N7:N8"/>
    <mergeCell ref="O7:O8"/>
    <mergeCell ref="P7:P8"/>
    <mergeCell ref="A7:A8"/>
    <mergeCell ref="B7:B8"/>
    <mergeCell ref="C7:C8"/>
    <mergeCell ref="D7:D8"/>
    <mergeCell ref="E7:L7"/>
    <mergeCell ref="M7:M8"/>
    <mergeCell ref="O1:P2"/>
    <mergeCell ref="A2:N2"/>
    <mergeCell ref="A3:N3"/>
    <mergeCell ref="O3:P4"/>
    <mergeCell ref="A4:N4"/>
    <mergeCell ref="A5:N5"/>
    <mergeCell ref="O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2020-11-08T17:05:42Z</dcterms:created>
  <dcterms:modified xsi:type="dcterms:W3CDTF">2020-11-08T17:08:00Z</dcterms:modified>
</cp:coreProperties>
</file>