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Tesoreria\8. Informes\18. Circular 008\3. Reporte pago Circular 017\Reporte\"/>
    </mc:Choice>
  </mc:AlternateContent>
  <xr:revisionPtr revIDLastSave="0" documentId="13_ncr:1_{00D3DF93-A4ED-4FAD-9448-DCAE49FCC641}" xr6:coauthVersionLast="45" xr6:coauthVersionMax="45" xr10:uidLastSave="{00000000-0000-0000-0000-000000000000}"/>
  <bookViews>
    <workbookView xWindow="-120" yWindow="-120" windowWidth="20730" windowHeight="11160" xr2:uid="{40480CEF-F421-42B7-A680-403006936AEF}"/>
  </bookViews>
  <sheets>
    <sheet name="Formato" sheetId="1" r:id="rId1"/>
    <sheet name="Detalle" sheetId="2" r:id="rId2"/>
  </sheets>
  <definedNames>
    <definedName name="_xlnm._FilterDatabase" localSheetId="0" hidden="1">Formato!$A$8:$P$411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M68" i="1" l="1"/>
  <c r="M70" i="1"/>
  <c r="M411" i="1" l="1"/>
  <c r="M410" i="1"/>
  <c r="M409" i="1"/>
  <c r="M408" i="1"/>
  <c r="M407" i="1"/>
  <c r="M63" i="1" l="1"/>
  <c r="M17" i="1"/>
  <c r="M406" i="1" l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69" i="1"/>
  <c r="M67" i="1"/>
  <c r="M66" i="1"/>
  <c r="M65" i="1"/>
  <c r="M64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<sst xmlns="http://schemas.openxmlformats.org/spreadsheetml/2006/main" count="1655" uniqueCount="221">
  <si>
    <t>Regimen</t>
  </si>
  <si>
    <t>Regimen Subsidodo</t>
  </si>
  <si>
    <t>Regimen Contributivo</t>
  </si>
  <si>
    <t>NitProveedor</t>
  </si>
  <si>
    <t>NombreProveedor</t>
  </si>
  <si>
    <t>Fuente de recursos</t>
  </si>
  <si>
    <t>Unidad de pago por capitacion</t>
  </si>
  <si>
    <t>Presupuestos maximos</t>
  </si>
  <si>
    <t>No UPC sanamiento a 2019</t>
  </si>
  <si>
    <t>No UPC Enero - Febrero 2020</t>
  </si>
  <si>
    <t>Ingresos operacionales adicionales</t>
  </si>
  <si>
    <t>Otros ingresos</t>
  </si>
  <si>
    <t>MedioPago</t>
  </si>
  <si>
    <t>Tesoreria</t>
  </si>
  <si>
    <t>Giro directo autorizaco por la EPS y realizo por la ADRES</t>
  </si>
  <si>
    <t>Operaciones de compra de cartera por parte de la ADRES</t>
  </si>
  <si>
    <t>Pago de lo relacionado con recobros por lo no incluido en plan de beneficios de salud por parte de la ADRES</t>
  </si>
  <si>
    <t>Pagos con cargo a los recursos del FOSFEC</t>
  </si>
  <si>
    <t>Capitalizacion de acreeencias</t>
  </si>
  <si>
    <t>Retenciones</t>
  </si>
  <si>
    <t>Otros medios de pago</t>
  </si>
  <si>
    <t>OtroMedio</t>
  </si>
  <si>
    <t>FechaPago</t>
  </si>
  <si>
    <t>ValorPago</t>
  </si>
  <si>
    <t>FechaCosto</t>
  </si>
  <si>
    <t>Version # 2</t>
  </si>
  <si>
    <t>Tesoreia</t>
  </si>
  <si>
    <t>Pagos recursos del FOSFEC</t>
  </si>
  <si>
    <t>Giro directo realizo por la ADRES</t>
  </si>
  <si>
    <t>Giro previo por parte de la ADRES</t>
  </si>
  <si>
    <t>Compra de cartera realizado por ADRES</t>
  </si>
  <si>
    <t>CLINICA NUEVA DE CALI SAS</t>
  </si>
  <si>
    <t>CAJA DE COMPENS. FAMILIAR-CAFAM</t>
  </si>
  <si>
    <t>FIC CERRADO PROGRESION RENTAMAS</t>
  </si>
  <si>
    <t>SERVIMEDIC QUIRON S.A.S</t>
  </si>
  <si>
    <t>FUNDACION PARA EL SERVICIO INTEGRAL</t>
  </si>
  <si>
    <t>CLINICA DE ALTA COMPLEJIDAD SANTA B</t>
  </si>
  <si>
    <t>RTS S A S</t>
  </si>
  <si>
    <t>SERSALUD LTDA.</t>
  </si>
  <si>
    <t>FENALCO</t>
  </si>
  <si>
    <t>COMFANDI</t>
  </si>
  <si>
    <t>SERVICIOS INTEGRADOS DE SALUD S.A.S</t>
  </si>
  <si>
    <t>CLINICA SANTA SOFIA DEL PACIFICO LT</t>
  </si>
  <si>
    <t>GESENCRO S.A.S</t>
  </si>
  <si>
    <t>CLINICA PALMIRA S.A.</t>
  </si>
  <si>
    <t>FUNDACION CLINICA INFANTIL CLUB NOE</t>
  </si>
  <si>
    <t>IPS MANANTIAL DE VIDA SAS</t>
  </si>
  <si>
    <t>OPORTUNIDAD DE VIDA SAS</t>
  </si>
  <si>
    <t>SOPORTE VITAL CALI S.A.S.</t>
  </si>
  <si>
    <t>FABILU S.A.S.</t>
  </si>
  <si>
    <t>MEDITEP S.A.S.</t>
  </si>
  <si>
    <t>MEDICARTE SA</t>
  </si>
  <si>
    <t>OCCIDENTAL DE INVERSIONES MEDICO QU</t>
  </si>
  <si>
    <t>CLINICA MED SAS</t>
  </si>
  <si>
    <t>CLINICA DE LA VISION DEL VALLE</t>
  </si>
  <si>
    <t>HOSPITAL UNIVERSITARIO DEL VALLE</t>
  </si>
  <si>
    <t>CLINICA DESA SAS</t>
  </si>
  <si>
    <t>ANGEL DIAGNOSTICA S.A.S</t>
  </si>
  <si>
    <t>INST.  PARA NINOS CIEGOS Y SORDOS</t>
  </si>
  <si>
    <t>OXIGENOS DE COLOMBIA LTDA</t>
  </si>
  <si>
    <t>AMANECER MEDICO SAS</t>
  </si>
  <si>
    <t>INSTITUTO DE DIAGNOSTICO MEDICO S.A</t>
  </si>
  <si>
    <t>FUNDACION ICOMSALUD IPS</t>
  </si>
  <si>
    <t>GAR LIMITADA</t>
  </si>
  <si>
    <t>APAES LTDA</t>
  </si>
  <si>
    <t>CENTRO DE ACONDICIONAMIENTO Y</t>
  </si>
  <si>
    <t>FUNDACION IDEAL P/LA REHABILITACION</t>
  </si>
  <si>
    <t>ORTOPEDICA AMERICANA LTDA.</t>
  </si>
  <si>
    <t>NEUROFIC LTDA.</t>
  </si>
  <si>
    <t>HOSPITAL DEPTAL DE NARIÑO</t>
  </si>
  <si>
    <t>GENCELL PHARMA S.A.S.</t>
  </si>
  <si>
    <t>MULTIAYUDAS ORTOPEDICAS LTDA</t>
  </si>
  <si>
    <t>PROFAMILIA</t>
  </si>
  <si>
    <t>MEJOR SALUD DEL VALLE IPS S.A.S</t>
  </si>
  <si>
    <t>KARDIUP S.A.S</t>
  </si>
  <si>
    <t>RIESGO DE FRACTURA S.A.</t>
  </si>
  <si>
    <t>EMPRESA HOSPITAL INFANTIL LOS ANGEL</t>
  </si>
  <si>
    <t>GAMANUCLEAR LTDA.</t>
  </si>
  <si>
    <t>ASOC.DE PADRES CON HIJOS AU(DE</t>
  </si>
  <si>
    <t>DIME CLINICA NEUROCARDIOVASCULAR SA</t>
  </si>
  <si>
    <t>FUNDACION CLINICA NELSON MANDELA</t>
  </si>
  <si>
    <t>RIDOC S.A.S. RESONANCIA DE OCCIDENT</t>
  </si>
  <si>
    <t>RUIZ TENORIO Y CIA. EN C. SIMPLE</t>
  </si>
  <si>
    <t>HOSPITAL LA BUENA ESPERANZA</t>
  </si>
  <si>
    <t>CLINICA BASILIA S.A.</t>
  </si>
  <si>
    <t>DISTRIBUIDORA DE PRODUCTOS Y MEDICA</t>
  </si>
  <si>
    <t>IMAGO LTDA.</t>
  </si>
  <si>
    <t>ENDOCIRUJANOS LTDA.</t>
  </si>
  <si>
    <t>MEDICINA INTEGRAL EN CASA COLOMBIA</t>
  </si>
  <si>
    <t>CASA MADRE CANGURO  ALFA  S.A.</t>
  </si>
  <si>
    <t>RED DE SALUD DEL ORIENTE ESE</t>
  </si>
  <si>
    <t>CLINICA OFTALMOLOGICA DE PALMIRA LT</t>
  </si>
  <si>
    <t>CENTRO DE NEUROREHABILITACION SURGI</t>
  </si>
  <si>
    <t>CENTRO DE DIAGNOSTICO OTOLOGICO</t>
  </si>
  <si>
    <t>OPTICA DEL NORTE LTDA.</t>
  </si>
  <si>
    <t>VARGAS BERMUDEZ MYRIAM JAZMIN</t>
  </si>
  <si>
    <t>HOSPITAL NIVEL I -EL BORDO</t>
  </si>
  <si>
    <t>REMY IPS SAS</t>
  </si>
  <si>
    <t>CENTRO MEDICO INTEGRATIVO MANA S.A.</t>
  </si>
  <si>
    <t>MEDTRONIC COLOMBIA S.A.</t>
  </si>
  <si>
    <t>NARANJO VERGARA MARIA MERCEDES</t>
  </si>
  <si>
    <t>CENTRO MEDICO DE YUMBO LTDA</t>
  </si>
  <si>
    <t>FONSECA CAICEDO CARLOS ENRIQUE</t>
  </si>
  <si>
    <t>SUBRED INTEGRADA DE SERVICIOS DE SA</t>
  </si>
  <si>
    <t>FUNDACION ESPECIALIZADA EN DESARROL</t>
  </si>
  <si>
    <t>HOSPITAL SAN RAFAEL</t>
  </si>
  <si>
    <t>UNIDAD GINECOOBSTETRICA DEL PACIFIC</t>
  </si>
  <si>
    <t>HOSPITAL SANTA MARGARITA</t>
  </si>
  <si>
    <t>MASTER SALUD TERAPIAS INTEGRADAS</t>
  </si>
  <si>
    <t>HOSPITAL RAUL OREJUELA BUENO</t>
  </si>
  <si>
    <t>HOSP. FRANCISCO DE PAULA SANTANDER</t>
  </si>
  <si>
    <t>RED DE SALUD DEL SUR ORIENTE E.S.E.</t>
  </si>
  <si>
    <t>GUEVARA FAJARDO RODRIGO ALBERTO</t>
  </si>
  <si>
    <t>CARDIMEDICOS S.A.S</t>
  </si>
  <si>
    <t>FUND. HOSPITAL SAN JOSE DE BUGA</t>
  </si>
  <si>
    <t>CAICEDO SANDOVAL YOLANDA</t>
  </si>
  <si>
    <t>COMFENALCO QUINDIO</t>
  </si>
  <si>
    <t>CLINICA PALMA REAL S.A.S.</t>
  </si>
  <si>
    <t>SOCIEDAD MEDICA RIONEGRO S.A.</t>
  </si>
  <si>
    <t>PEREA VIVAS EDUARDO</t>
  </si>
  <si>
    <t>RED DE SALUD DEL NORTE E.S.E.</t>
  </si>
  <si>
    <t>RUIZ CASTILLO JUAN JOSE</t>
  </si>
  <si>
    <t>CRUZ ROJA COLOMBIANA</t>
  </si>
  <si>
    <t>ZAMORANO CASTRO CECILIA</t>
  </si>
  <si>
    <t>CLINICA FARALLONES S.A.</t>
  </si>
  <si>
    <t>HOSPITAL LUIS ABLANQUE DE LA PLATA</t>
  </si>
  <si>
    <t>E.S.E HOSP UNIVERSITARIO ERASMO MEO</t>
  </si>
  <si>
    <t>GOMEZ RAMIREZ DIEGO MAURICIO</t>
  </si>
  <si>
    <t>RED DE SALUD LADERA</t>
  </si>
  <si>
    <t>HOSPITAL KENNEDDY E.S.E.</t>
  </si>
  <si>
    <t>SECRETARIA DPTAL DE SALUD DEL CAUCA</t>
  </si>
  <si>
    <t>CLINICA MEDELLIN S.A</t>
  </si>
  <si>
    <t>HOSPITAL LOCAL CANDELARIA</t>
  </si>
  <si>
    <t>CEDIT LTDA</t>
  </si>
  <si>
    <t>EMPRESA SOCIAL DEL ESTADO POPAYAN E</t>
  </si>
  <si>
    <t>TURISTICA DE VIAJES PROMOTORA DE TU</t>
  </si>
  <si>
    <t>HOSPITAL PABLO TOBON URIBE</t>
  </si>
  <si>
    <t>CENTRO RADIOLOGICO ORAL Y MAXILOFAC</t>
  </si>
  <si>
    <t>FUNDACION CENTRO TERAPEUTICO IMPROT</t>
  </si>
  <si>
    <t>HOSP.DPTAL.SAN ANTONIO DE ROLDANILL</t>
  </si>
  <si>
    <t>RED DE SALUD DEL CENTRO EMPRESA SOC</t>
  </si>
  <si>
    <t>HOSPITAL EDUARDO SANTOS E.S.E.</t>
  </si>
  <si>
    <t>MEDICOS ESPECILISTAS UNIDOS S.A.S</t>
  </si>
  <si>
    <t>EMPRESA SOC. DEL ESTADO OCC. E.S.E</t>
  </si>
  <si>
    <t>EMPRESA SOCIAL DEL ESTADO NORTE 3 E</t>
  </si>
  <si>
    <t>HOSPITAL DEPARTAMENTAL CENTENARIO</t>
  </si>
  <si>
    <t>E.S.E CENTRO UNO</t>
  </si>
  <si>
    <t>HOSPITAL LOCAL JOSE RUFINO VIVAS</t>
  </si>
  <si>
    <t>HOSPITAL DEL ROSARIO E.S.E.</t>
  </si>
  <si>
    <t>HOSPITAL SAN JOSE RESTREPO</t>
  </si>
  <si>
    <t>SANCHEZ BLANDON JHON JAIRO</t>
  </si>
  <si>
    <t>HOSPITAL LOCAL DE VIJES VALLE</t>
  </si>
  <si>
    <t>HOSPITAL SAN ROQUE E.S.E</t>
  </si>
  <si>
    <t>HOSPITAL SANTA CRUZ TRUJILLO</t>
  </si>
  <si>
    <t>CLINICA COLSANITAS S.A.</t>
  </si>
  <si>
    <t>HOSPITAL CLARITA SANTOS</t>
  </si>
  <si>
    <t>IPS CLINICA SALUD FLORIDA S.A.</t>
  </si>
  <si>
    <t>EMPRESA SOCIAL DEL ESTADO NORTE 1</t>
  </si>
  <si>
    <t>VILLAMARIN BETANCOURTH EDER ANTONIO</t>
  </si>
  <si>
    <t>HOSPITAL BENJAMIN BARNEY GASCA ESE</t>
  </si>
  <si>
    <t>HOSPIT UNIVERSITARIO SAN JOSE DE PO</t>
  </si>
  <si>
    <t>E.S.E. HOSPITAL SAN JORGE</t>
  </si>
  <si>
    <t>HOSPITAL SAN VICENTE FERRER E.</t>
  </si>
  <si>
    <t>CLINICA LA ESTANCIA S.A</t>
  </si>
  <si>
    <t>EMPRESA SOCIAL ESTADO SUROCCIDENTE</t>
  </si>
  <si>
    <t>PINILLA ORTIZ CARLOS ANDRES</t>
  </si>
  <si>
    <t>HOSPITAL DEPARTAMENTAL PSIQUIATRICO</t>
  </si>
  <si>
    <t>IPS DEL MUNICIPIO DE CARTAGO</t>
  </si>
  <si>
    <t>E.S.E HOSPITAL LOCAL YOTOCO</t>
  </si>
  <si>
    <t>COMFAMILIAR RISARALDA</t>
  </si>
  <si>
    <t>ESE HOSPITAL JOSE MARIA HERNANDEZ</t>
  </si>
  <si>
    <t>E.S.E. HOSPITAL MARIA INMACULADA</t>
  </si>
  <si>
    <t>HOSPITAL SAN ANTONIO DE PADUA</t>
  </si>
  <si>
    <t>E.S.E. CARMEN EMILIA OPINA</t>
  </si>
  <si>
    <t>ESE HOSPITAL LOCAL CARTAGENA DE IND</t>
  </si>
  <si>
    <t>HOSPITAL SANTANDER DE CAICEDON</t>
  </si>
  <si>
    <t>CLINICA MEDILASER S.A.</t>
  </si>
  <si>
    <t>E.S.E HOSPITAL SAN ANTONIO DE TARQU</t>
  </si>
  <si>
    <t>HOSP.SAN RAFAEL DE FUSAGASUGA</t>
  </si>
  <si>
    <t>HOSPITAL SAN VICENTE DE PAUL MISTRA</t>
  </si>
  <si>
    <t>QUILISALUD E.S.E.</t>
  </si>
  <si>
    <t>CENTRO MEDICO IMBANACO</t>
  </si>
  <si>
    <t>IPS ESPECIALIZADA S.A.</t>
  </si>
  <si>
    <t xml:space="preserve">PAGOS REALIZADOS A LAS IPS Y PROVEEDORES </t>
  </si>
  <si>
    <t>DE SERVICIOS Y TECNOLOGIA ES SALUD</t>
  </si>
  <si>
    <t>COMFENALCO VALLE  E.P.S.</t>
  </si>
  <si>
    <t>NIT: 890.303.093</t>
  </si>
  <si>
    <t>SISANAR S.A.</t>
  </si>
  <si>
    <t>LOPEZ SALINAS OLGA LILIANA</t>
  </si>
  <si>
    <t>HOSPITAL TOMAS URIBE URIBE E S E</t>
  </si>
  <si>
    <t>FUNDACION VALLE DEL LILI</t>
  </si>
  <si>
    <t>Mes Corte:  Abril</t>
  </si>
  <si>
    <t>CRYOGAS</t>
  </si>
  <si>
    <t>ALEGRIA ACEVEDO GUSTAVO HANNOVER</t>
  </si>
  <si>
    <t>ONCODERMA S.A.S</t>
  </si>
  <si>
    <t>HOSPITAL UNIVERSITARIO DE LA SAMARI</t>
  </si>
  <si>
    <t>CENTRO DE PROTESIS Y AYUDAS ORTOPED</t>
  </si>
  <si>
    <t>HOSPITAL SAN ANDRES DE TUMACO</t>
  </si>
  <si>
    <t>PREMIER INVESMENT S.A.</t>
  </si>
  <si>
    <t>DR JULIO HOOKER DIGEST CENTER S.A.S</t>
  </si>
  <si>
    <t>MEDICAMENTOS ESPECIALIZADOS  S.A</t>
  </si>
  <si>
    <t>SERVICIOS MEDICOS INTEGRALES DE SAL</t>
  </si>
  <si>
    <t>SUBRED INT DE SERV SALUD SUR OCCIDE</t>
  </si>
  <si>
    <t>HOSPITAL SAN NICOLAS -VERSALL</t>
  </si>
  <si>
    <t>HOSP. SAN VICENTE DE PAUL DE APIA</t>
  </si>
  <si>
    <t>HOSPITAL SAN JUAN DE DIOS DE HONDA</t>
  </si>
  <si>
    <t>EMPRESA SOCIAL DEL ESTADO DE VILLAV</t>
  </si>
  <si>
    <t>CLINICA NEUMOLOGICA DEL PACIFICO SA</t>
  </si>
  <si>
    <t>HOSPITAL SAN LORENZO DE SUPIA CALDA</t>
  </si>
  <si>
    <t>E.S.E CENTRO DE SALUD DE LOS ANDES</t>
  </si>
  <si>
    <t>E.S.E HOSPITAL SAN VICENTE DE PAUL</t>
  </si>
  <si>
    <t>HOSPITAL SAN JUAN DE DIOS</t>
  </si>
  <si>
    <t>HOSPITAL SAN VICENTE MONTENEGRO</t>
  </si>
  <si>
    <t>CENTRO DE SALUD LA BUENA ESPERANZA</t>
  </si>
  <si>
    <t>CLINICA NUESTRA SEÑORA DE FATIMA</t>
  </si>
  <si>
    <t>HOSPITAL DEL SAGRADO CORAZON</t>
  </si>
  <si>
    <t>HOSPITAL LA MISERICORDIA DE CALARCA</t>
  </si>
  <si>
    <t>CENTRO DE SALUD SAN LORENZO E.S.E</t>
  </si>
  <si>
    <t>Regimen Subsidiado</t>
  </si>
  <si>
    <t>N/A</t>
  </si>
  <si>
    <t>Fecha publicacion: 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</si>
</sst>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44" fontId="0" fillId="0" borderId="1" xfId="0" applyNumberForma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517E-9638-4411-83DD-D53512EEA720}">
  <dimension ref="A1:P411"/>
  <sheetViews>
    <sheetView showGridLines="0" tabSelected="1" topLeftCell="F1" workbookViewId="0">
      <pane ySplit="8" topLeftCell="A9" activePane="bottomLeft" state="frozen"/>
      <selection pane="bottomLeft" activeCell="O7" sqref="O7:O8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20.140625" style="4" bestFit="1" customWidth="1"/>
    <col min="6" max="6" width="16.5703125" style="4" bestFit="1" customWidth="1"/>
    <col min="7" max="7" width="11.42578125" style="4" customWidth="1"/>
    <col min="8" max="8" width="18.140625" style="4" bestFit="1" customWidth="1"/>
    <col min="9" max="9" width="16.5703125" style="4" bestFit="1" customWidth="1"/>
    <col min="10" max="10" width="11.42578125" style="4"/>
    <col min="11" max="11" width="19.140625" style="4" bestFit="1" customWidth="1"/>
    <col min="12" max="12" width="18.140625" style="4" bestFit="1" customWidth="1"/>
    <col min="13" max="13" width="19.140625" bestFit="1" customWidth="1"/>
    <col min="14" max="14" width="11.42578125" customWidth="1"/>
    <col min="16" max="16" width="16.42578125" bestFit="1" customWidth="1"/>
  </cols>
  <sheetData>
    <row r="1" spans="1:16" ht="12.7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9" t="s">
        <v>25</v>
      </c>
      <c r="P1" s="19"/>
    </row>
    <row r="2" spans="1:16" x14ac:dyDescent="0.2">
      <c r="A2" s="15" t="s">
        <v>183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9"/>
      <c r="P2" s="19"/>
    </row>
    <row r="3" spans="1:16" x14ac:dyDescent="0.2">
      <c r="A3" s="15" t="s">
        <v>184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9" t="s">
        <v>191</v>
      </c>
      <c r="P3" s="19"/>
    </row>
    <row r="4" spans="1:16" x14ac:dyDescent="0.2">
      <c r="A4" s="15" t="s">
        <v>185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9"/>
      <c r="P4" s="19"/>
    </row>
    <row r="5" spans="1:16" x14ac:dyDescent="0.2">
      <c r="A5" s="15" t="s">
        <v>186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20" t="s">
        <v>220</v>
      </c>
      <c r="P5" s="20"/>
    </row>
    <row r="6" spans="1:16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20"/>
      <c r="P6" s="20"/>
    </row>
    <row r="7" spans="1:16" x14ac:dyDescent="0.2">
      <c r="A7" s="14" t="s">
        <v>0</v>
      </c>
      <c r="B7" s="14" t="s">
        <v>3</v>
      </c>
      <c r="C7" s="14" t="s">
        <v>4</v>
      </c>
      <c r="D7" s="14" t="s">
        <v>5</v>
      </c>
      <c r="E7" s="18" t="s">
        <v>12</v>
      </c>
      <c r="F7" s="18"/>
      <c r="G7" s="18"/>
      <c r="H7" s="18"/>
      <c r="I7" s="18"/>
      <c r="J7" s="18"/>
      <c r="K7" s="18"/>
      <c r="L7" s="18"/>
      <c r="M7" s="14" t="s">
        <v>23</v>
      </c>
      <c r="N7" s="14" t="s">
        <v>22</v>
      </c>
      <c r="O7" s="14" t="s">
        <v>24</v>
      </c>
      <c r="P7" s="14" t="s">
        <v>21</v>
      </c>
    </row>
    <row r="8" spans="1:16" s="1" customFormat="1" ht="63.75" x14ac:dyDescent="0.2">
      <c r="A8" s="14"/>
      <c r="B8" s="14"/>
      <c r="C8" s="14"/>
      <c r="D8" s="14"/>
      <c r="E8" s="13" t="s">
        <v>26</v>
      </c>
      <c r="F8" s="13" t="s">
        <v>28</v>
      </c>
      <c r="G8" s="13" t="s">
        <v>30</v>
      </c>
      <c r="H8" s="13" t="s">
        <v>29</v>
      </c>
      <c r="I8" s="13" t="s">
        <v>27</v>
      </c>
      <c r="J8" s="13" t="s">
        <v>18</v>
      </c>
      <c r="K8" s="13" t="s">
        <v>20</v>
      </c>
      <c r="L8" s="13" t="s">
        <v>19</v>
      </c>
      <c r="M8" s="14"/>
      <c r="N8" s="14"/>
      <c r="O8" s="14"/>
      <c r="P8" s="14"/>
    </row>
    <row r="9" spans="1:16" x14ac:dyDescent="0.2">
      <c r="A9" s="3" t="s">
        <v>2</v>
      </c>
      <c r="B9" s="3">
        <v>901158187</v>
      </c>
      <c r="C9" s="3" t="s">
        <v>31</v>
      </c>
      <c r="D9" s="3" t="s">
        <v>6</v>
      </c>
      <c r="E9" s="5">
        <v>7443426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151907</v>
      </c>
      <c r="M9" s="6">
        <f t="shared" ref="M9:M76" si="0">SUM(E9:L9)</f>
        <v>7595333</v>
      </c>
      <c r="N9" s="3">
        <v>202004</v>
      </c>
      <c r="O9" s="3">
        <v>201908</v>
      </c>
      <c r="P9" s="3" t="s">
        <v>219</v>
      </c>
    </row>
    <row r="10" spans="1:16" x14ac:dyDescent="0.2">
      <c r="A10" s="3" t="s">
        <v>2</v>
      </c>
      <c r="B10" s="3">
        <v>901158187</v>
      </c>
      <c r="C10" s="3" t="s">
        <v>31</v>
      </c>
      <c r="D10" s="3" t="s">
        <v>6</v>
      </c>
      <c r="E10" s="5">
        <v>1172676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23932</v>
      </c>
      <c r="M10" s="6">
        <f t="shared" si="0"/>
        <v>1196608</v>
      </c>
      <c r="N10" s="3">
        <v>202004</v>
      </c>
      <c r="O10" s="3">
        <v>201909</v>
      </c>
      <c r="P10" s="3" t="s">
        <v>219</v>
      </c>
    </row>
    <row r="11" spans="1:16" x14ac:dyDescent="0.2">
      <c r="A11" s="3" t="s">
        <v>2</v>
      </c>
      <c r="B11" s="3">
        <v>901158187</v>
      </c>
      <c r="C11" s="3" t="s">
        <v>31</v>
      </c>
      <c r="D11" s="3" t="s">
        <v>6</v>
      </c>
      <c r="E11" s="5">
        <v>1558857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31814</v>
      </c>
      <c r="M11" s="6">
        <f t="shared" si="0"/>
        <v>1590671</v>
      </c>
      <c r="N11" s="3">
        <v>202004</v>
      </c>
      <c r="O11" s="3">
        <v>201910</v>
      </c>
      <c r="P11" s="3" t="s">
        <v>219</v>
      </c>
    </row>
    <row r="12" spans="1:16" x14ac:dyDescent="0.2">
      <c r="A12" s="3" t="s">
        <v>2</v>
      </c>
      <c r="B12" s="3">
        <v>901158187</v>
      </c>
      <c r="C12" s="3" t="s">
        <v>31</v>
      </c>
      <c r="D12" s="3" t="s">
        <v>6</v>
      </c>
      <c r="E12" s="5">
        <v>254271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5189</v>
      </c>
      <c r="M12" s="6">
        <f t="shared" si="0"/>
        <v>259460</v>
      </c>
      <c r="N12" s="3">
        <v>202004</v>
      </c>
      <c r="O12" s="3">
        <v>201911</v>
      </c>
      <c r="P12" s="3" t="s">
        <v>219</v>
      </c>
    </row>
    <row r="13" spans="1:16" x14ac:dyDescent="0.2">
      <c r="A13" s="3" t="s">
        <v>2</v>
      </c>
      <c r="B13" s="3">
        <v>901158187</v>
      </c>
      <c r="C13" s="3" t="s">
        <v>31</v>
      </c>
      <c r="D13" s="3" t="s">
        <v>6</v>
      </c>
      <c r="E13" s="5">
        <v>296070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6042</v>
      </c>
      <c r="M13" s="6">
        <f t="shared" si="0"/>
        <v>302112</v>
      </c>
      <c r="N13" s="3">
        <v>202004</v>
      </c>
      <c r="O13" s="3">
        <v>201912</v>
      </c>
      <c r="P13" s="3" t="s">
        <v>219</v>
      </c>
    </row>
    <row r="14" spans="1:16" x14ac:dyDescent="0.2">
      <c r="A14" s="3" t="s">
        <v>2</v>
      </c>
      <c r="B14" s="3">
        <v>901158187</v>
      </c>
      <c r="C14" s="3" t="s">
        <v>31</v>
      </c>
      <c r="D14" s="3" t="s">
        <v>6</v>
      </c>
      <c r="E14" s="5">
        <v>31459750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652321</v>
      </c>
      <c r="M14" s="6">
        <f t="shared" si="0"/>
        <v>32112071</v>
      </c>
      <c r="N14" s="3">
        <v>202004</v>
      </c>
      <c r="O14" s="3">
        <v>202001</v>
      </c>
      <c r="P14" s="3" t="s">
        <v>219</v>
      </c>
    </row>
    <row r="15" spans="1:16" x14ac:dyDescent="0.2">
      <c r="A15" s="3" t="s">
        <v>2</v>
      </c>
      <c r="B15" s="3">
        <v>901158187</v>
      </c>
      <c r="C15" s="3" t="s">
        <v>31</v>
      </c>
      <c r="D15" s="3" t="s">
        <v>6</v>
      </c>
      <c r="E15" s="5">
        <v>88375922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1849935</v>
      </c>
      <c r="M15" s="6">
        <f t="shared" si="0"/>
        <v>90225857</v>
      </c>
      <c r="N15" s="3">
        <v>202004</v>
      </c>
      <c r="O15" s="3">
        <v>202002</v>
      </c>
      <c r="P15" s="3" t="s">
        <v>219</v>
      </c>
    </row>
    <row r="16" spans="1:16" x14ac:dyDescent="0.2">
      <c r="A16" s="3" t="s">
        <v>218</v>
      </c>
      <c r="B16" s="3">
        <v>901158187</v>
      </c>
      <c r="C16" s="3" t="s">
        <v>31</v>
      </c>
      <c r="D16" s="3" t="s">
        <v>6</v>
      </c>
      <c r="E16" s="5">
        <v>60089854.199999996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1201797.084</v>
      </c>
      <c r="M16" s="6">
        <f t="shared" si="0"/>
        <v>61291651.283999994</v>
      </c>
      <c r="N16" s="3">
        <v>202004</v>
      </c>
      <c r="O16" s="3">
        <v>202002</v>
      </c>
      <c r="P16" s="3" t="s">
        <v>219</v>
      </c>
    </row>
    <row r="17" spans="1:16" x14ac:dyDescent="0.2">
      <c r="A17" s="3" t="s">
        <v>2</v>
      </c>
      <c r="B17" s="3">
        <v>901158187</v>
      </c>
      <c r="C17" s="3" t="s">
        <v>31</v>
      </c>
      <c r="D17" s="3" t="s">
        <v>6</v>
      </c>
      <c r="E17" s="5">
        <v>2201006305.4000001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4665593.76</v>
      </c>
      <c r="M17" s="6">
        <f t="shared" si="0"/>
        <v>2205671899.1600003</v>
      </c>
      <c r="N17" s="3">
        <v>202004</v>
      </c>
      <c r="O17" s="3">
        <v>202003</v>
      </c>
      <c r="P17" s="3" t="s">
        <v>219</v>
      </c>
    </row>
    <row r="18" spans="1:16" x14ac:dyDescent="0.2">
      <c r="A18" s="3" t="s">
        <v>2</v>
      </c>
      <c r="B18" s="3">
        <v>901158187</v>
      </c>
      <c r="C18" s="3" t="s">
        <v>31</v>
      </c>
      <c r="D18" s="3" t="s">
        <v>10</v>
      </c>
      <c r="E18" s="5">
        <v>0</v>
      </c>
      <c r="F18" s="5">
        <v>0</v>
      </c>
      <c r="G18" s="5">
        <v>0</v>
      </c>
      <c r="H18" s="5">
        <v>0</v>
      </c>
      <c r="I18" s="5">
        <v>505951855</v>
      </c>
      <c r="J18" s="5">
        <v>0</v>
      </c>
      <c r="K18" s="5">
        <v>0</v>
      </c>
      <c r="L18" s="5">
        <v>0</v>
      </c>
      <c r="M18" s="6">
        <f t="shared" si="0"/>
        <v>505951855</v>
      </c>
      <c r="N18" s="3">
        <v>202004</v>
      </c>
      <c r="O18" s="3">
        <v>202003</v>
      </c>
      <c r="P18" s="3" t="s">
        <v>219</v>
      </c>
    </row>
    <row r="19" spans="1:16" x14ac:dyDescent="0.2">
      <c r="A19" s="3" t="s">
        <v>2</v>
      </c>
      <c r="B19" s="3">
        <v>901158187</v>
      </c>
      <c r="C19" s="3" t="s">
        <v>31</v>
      </c>
      <c r="D19" s="3" t="s">
        <v>6</v>
      </c>
      <c r="E19" s="5">
        <v>5663000000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113260000</v>
      </c>
      <c r="M19" s="6">
        <f t="shared" si="0"/>
        <v>5776260000</v>
      </c>
      <c r="N19" s="3">
        <v>202004</v>
      </c>
      <c r="O19" s="3">
        <v>202004</v>
      </c>
      <c r="P19" s="3" t="s">
        <v>219</v>
      </c>
    </row>
    <row r="20" spans="1:16" x14ac:dyDescent="0.2">
      <c r="A20" s="3" t="s">
        <v>2</v>
      </c>
      <c r="B20" s="3">
        <v>860013570</v>
      </c>
      <c r="C20" s="3" t="s">
        <v>32</v>
      </c>
      <c r="D20" s="3" t="s">
        <v>6</v>
      </c>
      <c r="E20" s="5">
        <v>2383136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>
        <f t="shared" si="0"/>
        <v>2383136</v>
      </c>
      <c r="N20" s="3">
        <v>202004</v>
      </c>
      <c r="O20" s="3">
        <v>201906</v>
      </c>
      <c r="P20" s="3" t="s">
        <v>219</v>
      </c>
    </row>
    <row r="21" spans="1:16" x14ac:dyDescent="0.2">
      <c r="A21" s="3" t="s">
        <v>2</v>
      </c>
      <c r="B21" s="3">
        <v>860013570</v>
      </c>
      <c r="C21" s="3" t="s">
        <v>32</v>
      </c>
      <c r="D21" s="3" t="s">
        <v>6</v>
      </c>
      <c r="E21" s="5">
        <v>32966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f t="shared" si="0"/>
        <v>32966</v>
      </c>
      <c r="N21" s="3">
        <v>202004</v>
      </c>
      <c r="O21" s="3">
        <v>201907</v>
      </c>
      <c r="P21" s="3" t="s">
        <v>219</v>
      </c>
    </row>
    <row r="22" spans="1:16" x14ac:dyDescent="0.2">
      <c r="A22" s="3" t="s">
        <v>2</v>
      </c>
      <c r="B22" s="3">
        <v>860013570</v>
      </c>
      <c r="C22" s="3" t="s">
        <v>32</v>
      </c>
      <c r="D22" s="3" t="s">
        <v>6</v>
      </c>
      <c r="E22" s="5">
        <v>411596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f t="shared" si="0"/>
        <v>411596</v>
      </c>
      <c r="N22" s="3">
        <v>202004</v>
      </c>
      <c r="O22" s="3">
        <v>201908</v>
      </c>
      <c r="P22" s="3" t="s">
        <v>219</v>
      </c>
    </row>
    <row r="23" spans="1:16" x14ac:dyDescent="0.2">
      <c r="A23" s="3" t="s">
        <v>2</v>
      </c>
      <c r="B23" s="3">
        <v>860013570</v>
      </c>
      <c r="C23" s="3" t="s">
        <v>32</v>
      </c>
      <c r="D23" s="3" t="s">
        <v>6</v>
      </c>
      <c r="E23" s="5">
        <v>337368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f t="shared" si="0"/>
        <v>337368</v>
      </c>
      <c r="N23" s="3">
        <v>202004</v>
      </c>
      <c r="O23" s="3">
        <v>201909</v>
      </c>
      <c r="P23" s="3" t="s">
        <v>219</v>
      </c>
    </row>
    <row r="24" spans="1:16" x14ac:dyDescent="0.2">
      <c r="A24" s="3" t="s">
        <v>2</v>
      </c>
      <c r="B24" s="3">
        <v>860013570</v>
      </c>
      <c r="C24" s="3" t="s">
        <v>32</v>
      </c>
      <c r="D24" s="3" t="s">
        <v>6</v>
      </c>
      <c r="E24" s="5">
        <v>1258473347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f t="shared" si="0"/>
        <v>1258473347</v>
      </c>
      <c r="N24" s="3">
        <v>202004</v>
      </c>
      <c r="O24" s="3">
        <v>201910</v>
      </c>
      <c r="P24" s="3" t="s">
        <v>219</v>
      </c>
    </row>
    <row r="25" spans="1:16" x14ac:dyDescent="0.2">
      <c r="A25" s="3" t="s">
        <v>218</v>
      </c>
      <c r="B25" s="3">
        <v>860013570</v>
      </c>
      <c r="C25" s="3" t="s">
        <v>32</v>
      </c>
      <c r="D25" s="3" t="s">
        <v>6</v>
      </c>
      <c r="E25" s="5">
        <v>46040400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6">
        <f t="shared" si="0"/>
        <v>46040400</v>
      </c>
      <c r="N25" s="3">
        <v>202004</v>
      </c>
      <c r="O25" s="3">
        <v>202002</v>
      </c>
      <c r="P25" s="3" t="s">
        <v>219</v>
      </c>
    </row>
    <row r="26" spans="1:16" x14ac:dyDescent="0.2">
      <c r="A26" s="3" t="s">
        <v>2</v>
      </c>
      <c r="B26" s="3">
        <v>860013570</v>
      </c>
      <c r="C26" s="3" t="s">
        <v>32</v>
      </c>
      <c r="D26" s="3" t="s">
        <v>6</v>
      </c>
      <c r="E26" s="5">
        <v>739976400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6">
        <f t="shared" si="0"/>
        <v>739976400</v>
      </c>
      <c r="N26" s="3">
        <v>202004</v>
      </c>
      <c r="O26" s="3">
        <v>202003</v>
      </c>
      <c r="P26" s="3" t="s">
        <v>219</v>
      </c>
    </row>
    <row r="27" spans="1:16" x14ac:dyDescent="0.2">
      <c r="A27" s="3" t="s">
        <v>2</v>
      </c>
      <c r="B27" s="3">
        <v>900826841</v>
      </c>
      <c r="C27" s="3" t="s">
        <v>50</v>
      </c>
      <c r="D27" s="3" t="s">
        <v>6</v>
      </c>
      <c r="E27" s="5">
        <v>5940403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121233</v>
      </c>
      <c r="M27" s="6">
        <f t="shared" si="0"/>
        <v>6061636</v>
      </c>
      <c r="N27" s="3">
        <v>202004</v>
      </c>
      <c r="O27" s="3">
        <v>202002</v>
      </c>
      <c r="P27" s="3" t="s">
        <v>219</v>
      </c>
    </row>
    <row r="28" spans="1:16" x14ac:dyDescent="0.2">
      <c r="A28" s="3" t="s">
        <v>2</v>
      </c>
      <c r="B28" s="3">
        <v>900826841</v>
      </c>
      <c r="C28" s="3" t="s">
        <v>50</v>
      </c>
      <c r="D28" s="3" t="s">
        <v>6</v>
      </c>
      <c r="E28" s="5">
        <v>972195031.08000004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19840714.920000002</v>
      </c>
      <c r="M28" s="6">
        <f t="shared" si="0"/>
        <v>992035746</v>
      </c>
      <c r="N28" s="3">
        <v>202004</v>
      </c>
      <c r="O28" s="3">
        <v>202004</v>
      </c>
      <c r="P28" s="3" t="s">
        <v>219</v>
      </c>
    </row>
    <row r="29" spans="1:16" x14ac:dyDescent="0.2">
      <c r="A29" s="3" t="s">
        <v>2</v>
      </c>
      <c r="B29" s="3">
        <v>800065396</v>
      </c>
      <c r="C29" s="3" t="s">
        <v>61</v>
      </c>
      <c r="D29" s="3" t="s">
        <v>6</v>
      </c>
      <c r="E29" s="5">
        <v>459258234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f t="shared" si="0"/>
        <v>459258234</v>
      </c>
      <c r="N29" s="3">
        <v>202004</v>
      </c>
      <c r="O29" s="3">
        <v>201906</v>
      </c>
      <c r="P29" s="3" t="s">
        <v>219</v>
      </c>
    </row>
    <row r="30" spans="1:16" x14ac:dyDescent="0.2">
      <c r="A30" s="3" t="s">
        <v>2</v>
      </c>
      <c r="B30" s="3">
        <v>800065396</v>
      </c>
      <c r="C30" s="3" t="s">
        <v>61</v>
      </c>
      <c r="D30" s="3" t="s">
        <v>6</v>
      </c>
      <c r="E30" s="5">
        <v>328035806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f t="shared" si="0"/>
        <v>328035806</v>
      </c>
      <c r="N30" s="3">
        <v>202004</v>
      </c>
      <c r="O30" s="3">
        <v>201907</v>
      </c>
      <c r="P30" s="3" t="s">
        <v>219</v>
      </c>
    </row>
    <row r="31" spans="1:16" x14ac:dyDescent="0.2">
      <c r="A31" s="3" t="s">
        <v>2</v>
      </c>
      <c r="B31" s="3">
        <v>800065396</v>
      </c>
      <c r="C31" s="3" t="s">
        <v>61</v>
      </c>
      <c r="D31" s="3" t="s">
        <v>6</v>
      </c>
      <c r="E31" s="5">
        <v>291412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f t="shared" si="0"/>
        <v>291412</v>
      </c>
      <c r="N31" s="3">
        <v>202004</v>
      </c>
      <c r="O31" s="3">
        <v>201908</v>
      </c>
      <c r="P31" s="3" t="s">
        <v>219</v>
      </c>
    </row>
    <row r="32" spans="1:16" x14ac:dyDescent="0.2">
      <c r="A32" s="3" t="s">
        <v>2</v>
      </c>
      <c r="B32" s="3">
        <v>800065396</v>
      </c>
      <c r="C32" s="3" t="s">
        <v>61</v>
      </c>
      <c r="D32" s="3" t="s">
        <v>6</v>
      </c>
      <c r="E32" s="5">
        <v>10757886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f t="shared" si="0"/>
        <v>10757886</v>
      </c>
      <c r="N32" s="3">
        <v>202004</v>
      </c>
      <c r="O32" s="3">
        <v>201909</v>
      </c>
      <c r="P32" s="3" t="s">
        <v>219</v>
      </c>
    </row>
    <row r="33" spans="1:16" x14ac:dyDescent="0.2">
      <c r="A33" s="3" t="s">
        <v>2</v>
      </c>
      <c r="B33" s="3">
        <v>800065396</v>
      </c>
      <c r="C33" s="3" t="s">
        <v>61</v>
      </c>
      <c r="D33" s="3" t="s">
        <v>6</v>
      </c>
      <c r="E33" s="5">
        <v>448537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f t="shared" si="0"/>
        <v>448537</v>
      </c>
      <c r="N33" s="3">
        <v>202004</v>
      </c>
      <c r="O33" s="3">
        <v>201910</v>
      </c>
      <c r="P33" s="3" t="s">
        <v>219</v>
      </c>
    </row>
    <row r="34" spans="1:16" x14ac:dyDescent="0.2">
      <c r="A34" s="3" t="s">
        <v>218</v>
      </c>
      <c r="B34" s="3">
        <v>800065396</v>
      </c>
      <c r="C34" s="3" t="s">
        <v>61</v>
      </c>
      <c r="D34" s="3" t="s">
        <v>6</v>
      </c>
      <c r="E34" s="5">
        <v>108744515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f t="shared" si="0"/>
        <v>108744515</v>
      </c>
      <c r="N34" s="3">
        <v>202004</v>
      </c>
      <c r="O34" s="3">
        <v>201910</v>
      </c>
      <c r="P34" s="3" t="s">
        <v>219</v>
      </c>
    </row>
    <row r="35" spans="1:16" x14ac:dyDescent="0.2">
      <c r="A35" s="3" t="s">
        <v>2</v>
      </c>
      <c r="B35" s="3">
        <v>800065396</v>
      </c>
      <c r="C35" s="3" t="s">
        <v>61</v>
      </c>
      <c r="D35" s="3" t="s">
        <v>6</v>
      </c>
      <c r="E35" s="5">
        <v>185721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3921</v>
      </c>
      <c r="M35" s="6">
        <f t="shared" si="0"/>
        <v>189642</v>
      </c>
      <c r="N35" s="3">
        <v>202004</v>
      </c>
      <c r="O35" s="3">
        <v>201911</v>
      </c>
      <c r="P35" s="3" t="s">
        <v>219</v>
      </c>
    </row>
    <row r="36" spans="1:16" x14ac:dyDescent="0.2">
      <c r="A36" s="3" t="s">
        <v>218</v>
      </c>
      <c r="B36" s="3">
        <v>800065396</v>
      </c>
      <c r="C36" s="3" t="s">
        <v>61</v>
      </c>
      <c r="D36" s="3" t="s">
        <v>6</v>
      </c>
      <c r="E36" s="5">
        <v>10204931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6">
        <f t="shared" si="0"/>
        <v>10204931</v>
      </c>
      <c r="N36" s="3">
        <v>202004</v>
      </c>
      <c r="O36" s="3">
        <v>201911</v>
      </c>
      <c r="P36" s="3" t="s">
        <v>219</v>
      </c>
    </row>
    <row r="37" spans="1:16" x14ac:dyDescent="0.2">
      <c r="A37" s="3" t="s">
        <v>2</v>
      </c>
      <c r="B37" s="3">
        <v>800065396</v>
      </c>
      <c r="C37" s="3" t="s">
        <v>61</v>
      </c>
      <c r="D37" s="3" t="s">
        <v>6</v>
      </c>
      <c r="E37" s="5">
        <v>1007882.1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1445</v>
      </c>
      <c r="M37" s="6">
        <f t="shared" si="0"/>
        <v>1009327.1</v>
      </c>
      <c r="N37" s="3">
        <v>202004</v>
      </c>
      <c r="O37" s="3">
        <v>201912</v>
      </c>
      <c r="P37" s="3" t="s">
        <v>219</v>
      </c>
    </row>
    <row r="38" spans="1:16" x14ac:dyDescent="0.2">
      <c r="A38" s="3" t="s">
        <v>218</v>
      </c>
      <c r="B38" s="3">
        <v>800065396</v>
      </c>
      <c r="C38" s="3" t="s">
        <v>61</v>
      </c>
      <c r="D38" s="3" t="s">
        <v>6</v>
      </c>
      <c r="E38" s="5">
        <v>3164351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6">
        <f t="shared" si="0"/>
        <v>3164351</v>
      </c>
      <c r="N38" s="3">
        <v>202004</v>
      </c>
      <c r="O38" s="3">
        <v>201912</v>
      </c>
      <c r="P38" s="3" t="s">
        <v>219</v>
      </c>
    </row>
    <row r="39" spans="1:16" x14ac:dyDescent="0.2">
      <c r="A39" s="3" t="s">
        <v>2</v>
      </c>
      <c r="B39" s="3">
        <v>800065396</v>
      </c>
      <c r="C39" s="3" t="s">
        <v>61</v>
      </c>
      <c r="D39" s="3" t="s">
        <v>6</v>
      </c>
      <c r="E39" s="5">
        <v>36784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816</v>
      </c>
      <c r="M39" s="6">
        <f t="shared" si="0"/>
        <v>37600</v>
      </c>
      <c r="N39" s="3">
        <v>202004</v>
      </c>
      <c r="O39" s="3">
        <v>202002</v>
      </c>
      <c r="P39" s="3" t="s">
        <v>219</v>
      </c>
    </row>
    <row r="40" spans="1:16" x14ac:dyDescent="0.2">
      <c r="A40" s="3" t="s">
        <v>2</v>
      </c>
      <c r="B40" s="3">
        <v>900333730</v>
      </c>
      <c r="C40" s="3" t="s">
        <v>33</v>
      </c>
      <c r="D40" s="3" t="s">
        <v>6</v>
      </c>
      <c r="E40" s="5">
        <v>714096599.24000001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6">
        <f t="shared" si="0"/>
        <v>714096599.24000001</v>
      </c>
      <c r="N40" s="3">
        <v>202004</v>
      </c>
      <c r="O40" s="3">
        <v>202004</v>
      </c>
      <c r="P40" s="3" t="s">
        <v>219</v>
      </c>
    </row>
    <row r="41" spans="1:16" x14ac:dyDescent="0.2">
      <c r="A41" s="3" t="s">
        <v>2</v>
      </c>
      <c r="B41" s="3">
        <v>900014785</v>
      </c>
      <c r="C41" s="3" t="s">
        <v>34</v>
      </c>
      <c r="D41" s="3" t="s">
        <v>6</v>
      </c>
      <c r="E41" s="5">
        <v>252735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6005</v>
      </c>
      <c r="M41" s="6">
        <f t="shared" si="0"/>
        <v>258740</v>
      </c>
      <c r="N41" s="3">
        <v>202004</v>
      </c>
      <c r="O41" s="3">
        <v>201901</v>
      </c>
      <c r="P41" s="3" t="s">
        <v>219</v>
      </c>
    </row>
    <row r="42" spans="1:16" x14ac:dyDescent="0.2">
      <c r="A42" s="3" t="s">
        <v>2</v>
      </c>
      <c r="B42" s="3">
        <v>900014785</v>
      </c>
      <c r="C42" s="3" t="s">
        <v>34</v>
      </c>
      <c r="D42" s="3" t="s">
        <v>6</v>
      </c>
      <c r="E42" s="5">
        <v>1173060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23940</v>
      </c>
      <c r="M42" s="6">
        <f t="shared" si="0"/>
        <v>1197000</v>
      </c>
      <c r="N42" s="3">
        <v>202004</v>
      </c>
      <c r="O42" s="3">
        <v>202001</v>
      </c>
      <c r="P42" s="3" t="s">
        <v>219</v>
      </c>
    </row>
    <row r="43" spans="1:16" x14ac:dyDescent="0.2">
      <c r="A43" s="3" t="s">
        <v>2</v>
      </c>
      <c r="B43" s="3">
        <v>900014785</v>
      </c>
      <c r="C43" s="3" t="s">
        <v>34</v>
      </c>
      <c r="D43" s="3" t="s">
        <v>6</v>
      </c>
      <c r="E43" s="5">
        <v>33825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831</v>
      </c>
      <c r="M43" s="6">
        <f t="shared" si="0"/>
        <v>34656</v>
      </c>
      <c r="N43" s="3">
        <v>202004</v>
      </c>
      <c r="O43" s="3">
        <v>202002</v>
      </c>
      <c r="P43" s="3" t="s">
        <v>219</v>
      </c>
    </row>
    <row r="44" spans="1:16" x14ac:dyDescent="0.2">
      <c r="A44" s="3" t="s">
        <v>2</v>
      </c>
      <c r="B44" s="3">
        <v>900014785</v>
      </c>
      <c r="C44" s="3" t="s">
        <v>34</v>
      </c>
      <c r="D44" s="3" t="s">
        <v>6</v>
      </c>
      <c r="E44" s="5">
        <v>674057887.89999998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648114.86</v>
      </c>
      <c r="M44" s="6">
        <f t="shared" si="0"/>
        <v>674706002.75999999</v>
      </c>
      <c r="N44" s="3">
        <v>202004</v>
      </c>
      <c r="O44" s="3">
        <v>202004</v>
      </c>
      <c r="P44" s="3" t="s">
        <v>219</v>
      </c>
    </row>
    <row r="45" spans="1:16" x14ac:dyDescent="0.2">
      <c r="A45" s="3" t="s">
        <v>2</v>
      </c>
      <c r="B45" s="3">
        <v>900034438</v>
      </c>
      <c r="C45" s="3" t="s">
        <v>35</v>
      </c>
      <c r="D45" s="3" t="s">
        <v>6</v>
      </c>
      <c r="E45" s="5">
        <v>555780000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6">
        <f t="shared" si="0"/>
        <v>555780000</v>
      </c>
      <c r="N45" s="3">
        <v>202004</v>
      </c>
      <c r="O45" s="3">
        <v>202003</v>
      </c>
      <c r="P45" s="3" t="s">
        <v>219</v>
      </c>
    </row>
    <row r="46" spans="1:16" x14ac:dyDescent="0.2">
      <c r="A46" s="3" t="s">
        <v>2</v>
      </c>
      <c r="B46" s="3">
        <v>805011262</v>
      </c>
      <c r="C46" s="3" t="s">
        <v>37</v>
      </c>
      <c r="D46" s="3" t="s">
        <v>6</v>
      </c>
      <c r="E46" s="5">
        <v>339041720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6">
        <f t="shared" si="0"/>
        <v>339041720</v>
      </c>
      <c r="N46" s="3">
        <v>202004</v>
      </c>
      <c r="O46" s="3">
        <v>201911</v>
      </c>
      <c r="P46" s="3" t="s">
        <v>219</v>
      </c>
    </row>
    <row r="47" spans="1:16" x14ac:dyDescent="0.2">
      <c r="A47" s="3" t="s">
        <v>2</v>
      </c>
      <c r="B47" s="3">
        <v>805011262</v>
      </c>
      <c r="C47" s="3" t="s">
        <v>37</v>
      </c>
      <c r="D47" s="3" t="s">
        <v>6</v>
      </c>
      <c r="E47" s="5">
        <v>112091241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f t="shared" si="0"/>
        <v>112091241</v>
      </c>
      <c r="N47" s="3">
        <v>202004</v>
      </c>
      <c r="O47" s="3">
        <v>201912</v>
      </c>
      <c r="P47" s="3" t="s">
        <v>219</v>
      </c>
    </row>
    <row r="48" spans="1:16" x14ac:dyDescent="0.2">
      <c r="A48" s="3" t="s">
        <v>2</v>
      </c>
      <c r="B48" s="3">
        <v>805025846</v>
      </c>
      <c r="C48" s="3" t="s">
        <v>38</v>
      </c>
      <c r="D48" s="3" t="s">
        <v>6</v>
      </c>
      <c r="E48" s="5">
        <v>499800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10200</v>
      </c>
      <c r="M48" s="6">
        <f t="shared" si="0"/>
        <v>510000</v>
      </c>
      <c r="N48" s="3">
        <v>202004</v>
      </c>
      <c r="O48" s="3">
        <v>202003</v>
      </c>
      <c r="P48" s="3" t="s">
        <v>219</v>
      </c>
    </row>
    <row r="49" spans="1:16" x14ac:dyDescent="0.2">
      <c r="A49" s="3" t="s">
        <v>218</v>
      </c>
      <c r="B49" s="3">
        <v>805025846</v>
      </c>
      <c r="C49" s="3" t="s">
        <v>38</v>
      </c>
      <c r="D49" s="3" t="s">
        <v>6</v>
      </c>
      <c r="E49" s="5">
        <v>43290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6">
        <f t="shared" si="0"/>
        <v>43290</v>
      </c>
      <c r="N49" s="3">
        <v>202004</v>
      </c>
      <c r="O49" s="3">
        <v>202003</v>
      </c>
      <c r="P49" s="3" t="s">
        <v>219</v>
      </c>
    </row>
    <row r="50" spans="1:16" x14ac:dyDescent="0.2">
      <c r="A50" s="3" t="s">
        <v>2</v>
      </c>
      <c r="B50" s="3">
        <v>805025846</v>
      </c>
      <c r="C50" s="3" t="s">
        <v>38</v>
      </c>
      <c r="D50" s="3" t="s">
        <v>6</v>
      </c>
      <c r="E50" s="5">
        <v>375254202.23999995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108819.04</v>
      </c>
      <c r="M50" s="6">
        <f t="shared" si="0"/>
        <v>375363021.27999997</v>
      </c>
      <c r="N50" s="3">
        <v>202004</v>
      </c>
      <c r="O50" s="3">
        <v>202004</v>
      </c>
      <c r="P50" s="3" t="s">
        <v>219</v>
      </c>
    </row>
    <row r="51" spans="1:16" x14ac:dyDescent="0.2">
      <c r="A51" s="3" t="s">
        <v>2</v>
      </c>
      <c r="B51" s="3">
        <v>890303208</v>
      </c>
      <c r="C51" s="3" t="s">
        <v>40</v>
      </c>
      <c r="D51" s="3" t="s">
        <v>6</v>
      </c>
      <c r="E51" s="5">
        <v>87908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6">
        <f t="shared" si="0"/>
        <v>87908</v>
      </c>
      <c r="N51" s="3">
        <v>202004</v>
      </c>
      <c r="O51" s="3">
        <v>201910</v>
      </c>
      <c r="P51" s="3" t="s">
        <v>219</v>
      </c>
    </row>
    <row r="52" spans="1:16" x14ac:dyDescent="0.2">
      <c r="A52" s="3" t="s">
        <v>2</v>
      </c>
      <c r="B52" s="3">
        <v>890303208</v>
      </c>
      <c r="C52" s="3" t="s">
        <v>40</v>
      </c>
      <c r="D52" s="3" t="s">
        <v>6</v>
      </c>
      <c r="E52" s="5">
        <v>2404995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f t="shared" si="0"/>
        <v>2404995</v>
      </c>
      <c r="N52" s="3">
        <v>202004</v>
      </c>
      <c r="O52" s="3">
        <v>201912</v>
      </c>
      <c r="P52" s="3" t="s">
        <v>219</v>
      </c>
    </row>
    <row r="53" spans="1:16" x14ac:dyDescent="0.2">
      <c r="A53" s="3" t="s">
        <v>2</v>
      </c>
      <c r="B53" s="3">
        <v>890303208</v>
      </c>
      <c r="C53" s="3" t="s">
        <v>40</v>
      </c>
      <c r="D53" s="3" t="s">
        <v>6</v>
      </c>
      <c r="E53" s="5">
        <v>2705447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>
        <f t="shared" si="0"/>
        <v>2705447</v>
      </c>
      <c r="N53" s="3">
        <v>202004</v>
      </c>
      <c r="O53" s="3">
        <v>202001</v>
      </c>
      <c r="P53" s="3" t="s">
        <v>219</v>
      </c>
    </row>
    <row r="54" spans="1:16" x14ac:dyDescent="0.2">
      <c r="A54" s="3" t="s">
        <v>218</v>
      </c>
      <c r="B54" s="3">
        <v>890303208</v>
      </c>
      <c r="C54" s="3" t="s">
        <v>40</v>
      </c>
      <c r="D54" s="3" t="s">
        <v>6</v>
      </c>
      <c r="E54" s="5">
        <v>47154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f t="shared" si="0"/>
        <v>47154</v>
      </c>
      <c r="N54" s="3">
        <v>202004</v>
      </c>
      <c r="O54" s="3">
        <v>202001</v>
      </c>
      <c r="P54" s="3" t="s">
        <v>219</v>
      </c>
    </row>
    <row r="55" spans="1:16" x14ac:dyDescent="0.2">
      <c r="A55" s="3" t="s">
        <v>2</v>
      </c>
      <c r="B55" s="3">
        <v>890303208</v>
      </c>
      <c r="C55" s="3" t="s">
        <v>40</v>
      </c>
      <c r="D55" s="3" t="s">
        <v>6</v>
      </c>
      <c r="E55" s="5">
        <v>598281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>
        <f t="shared" si="0"/>
        <v>598281</v>
      </c>
      <c r="N55" s="3">
        <v>202004</v>
      </c>
      <c r="O55" s="3">
        <v>202002</v>
      </c>
      <c r="P55" s="3" t="s">
        <v>219</v>
      </c>
    </row>
    <row r="56" spans="1:16" x14ac:dyDescent="0.2">
      <c r="A56" s="3" t="s">
        <v>2</v>
      </c>
      <c r="B56" s="3">
        <v>890303208</v>
      </c>
      <c r="C56" s="3" t="s">
        <v>40</v>
      </c>
      <c r="D56" s="3" t="s">
        <v>6</v>
      </c>
      <c r="E56" s="5">
        <v>348549561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>
        <f t="shared" si="0"/>
        <v>348549561</v>
      </c>
      <c r="N56" s="3">
        <v>202004</v>
      </c>
      <c r="O56" s="3">
        <v>202004</v>
      </c>
      <c r="P56" s="3" t="s">
        <v>219</v>
      </c>
    </row>
    <row r="57" spans="1:16" x14ac:dyDescent="0.2">
      <c r="A57" s="3" t="s">
        <v>218</v>
      </c>
      <c r="B57" s="3">
        <v>901108368</v>
      </c>
      <c r="C57" s="3" t="s">
        <v>36</v>
      </c>
      <c r="D57" s="3" t="s">
        <v>6</v>
      </c>
      <c r="E57" s="5">
        <v>10912160.84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222697.16</v>
      </c>
      <c r="M57" s="6">
        <f t="shared" si="0"/>
        <v>11134858</v>
      </c>
      <c r="N57" s="3">
        <v>202004</v>
      </c>
      <c r="O57" s="3">
        <v>202002</v>
      </c>
      <c r="P57" s="3" t="s">
        <v>219</v>
      </c>
    </row>
    <row r="58" spans="1:16" x14ac:dyDescent="0.2">
      <c r="A58" s="3" t="s">
        <v>2</v>
      </c>
      <c r="B58" s="3">
        <v>901108368</v>
      </c>
      <c r="C58" s="3" t="s">
        <v>36</v>
      </c>
      <c r="D58" s="3" t="s">
        <v>6</v>
      </c>
      <c r="E58" s="5">
        <v>310062317.60000002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6327802.4000000004</v>
      </c>
      <c r="M58" s="6">
        <f t="shared" si="0"/>
        <v>316390120</v>
      </c>
      <c r="N58" s="3">
        <v>202004</v>
      </c>
      <c r="O58" s="3">
        <v>202004</v>
      </c>
      <c r="P58" s="3" t="s">
        <v>219</v>
      </c>
    </row>
    <row r="59" spans="1:16" x14ac:dyDescent="0.2">
      <c r="A59" s="3" t="s">
        <v>2</v>
      </c>
      <c r="B59" s="3">
        <v>815005012</v>
      </c>
      <c r="C59" s="3" t="s">
        <v>41</v>
      </c>
      <c r="D59" s="3" t="s">
        <v>6</v>
      </c>
      <c r="E59" s="5">
        <v>99014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2734</v>
      </c>
      <c r="M59" s="6">
        <f t="shared" si="0"/>
        <v>101748</v>
      </c>
      <c r="N59" s="3">
        <v>202004</v>
      </c>
      <c r="O59" s="3">
        <v>202002</v>
      </c>
      <c r="P59" s="3" t="s">
        <v>219</v>
      </c>
    </row>
    <row r="60" spans="1:16" x14ac:dyDescent="0.2">
      <c r="A60" s="3" t="s">
        <v>2</v>
      </c>
      <c r="B60" s="3">
        <v>815005012</v>
      </c>
      <c r="C60" s="3" t="s">
        <v>41</v>
      </c>
      <c r="D60" s="3" t="s">
        <v>6</v>
      </c>
      <c r="E60" s="5">
        <v>4709505.6399999997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96112.36</v>
      </c>
      <c r="M60" s="6">
        <f t="shared" si="0"/>
        <v>4805618</v>
      </c>
      <c r="N60" s="3">
        <v>202004</v>
      </c>
      <c r="O60" s="3">
        <v>202003</v>
      </c>
      <c r="P60" s="3" t="s">
        <v>219</v>
      </c>
    </row>
    <row r="61" spans="1:16" x14ac:dyDescent="0.2">
      <c r="A61" s="3" t="s">
        <v>2</v>
      </c>
      <c r="B61" s="3">
        <v>815005012</v>
      </c>
      <c r="C61" s="3" t="s">
        <v>41</v>
      </c>
      <c r="D61" s="3" t="s">
        <v>6</v>
      </c>
      <c r="E61" s="5">
        <v>290398439.39999998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96789.8</v>
      </c>
      <c r="M61" s="6">
        <f t="shared" si="0"/>
        <v>290495229.19999999</v>
      </c>
      <c r="N61" s="3">
        <v>202004</v>
      </c>
      <c r="O61" s="3">
        <v>202004</v>
      </c>
      <c r="P61" s="3" t="s">
        <v>219</v>
      </c>
    </row>
    <row r="62" spans="1:16" x14ac:dyDescent="0.2">
      <c r="A62" s="3" t="s">
        <v>2</v>
      </c>
      <c r="B62" s="3">
        <v>900732243</v>
      </c>
      <c r="C62" s="3" t="s">
        <v>43</v>
      </c>
      <c r="D62" s="3" t="s">
        <v>6</v>
      </c>
      <c r="E62" s="5">
        <v>287768473.60000002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6112246.4000000004</v>
      </c>
      <c r="M62" s="6">
        <f t="shared" si="0"/>
        <v>293880720</v>
      </c>
      <c r="N62" s="3">
        <v>202004</v>
      </c>
      <c r="O62" s="3">
        <v>202004</v>
      </c>
      <c r="P62" s="3" t="s">
        <v>219</v>
      </c>
    </row>
    <row r="63" spans="1:16" x14ac:dyDescent="0.2">
      <c r="A63" s="3" t="s">
        <v>2</v>
      </c>
      <c r="B63" s="3">
        <v>900228989</v>
      </c>
      <c r="C63" s="3" t="s">
        <v>42</v>
      </c>
      <c r="D63" s="3" t="s">
        <v>6</v>
      </c>
      <c r="E63" s="5">
        <v>12429882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276734</v>
      </c>
      <c r="M63" s="6">
        <f t="shared" si="0"/>
        <v>12706616</v>
      </c>
      <c r="N63" s="3">
        <v>202004</v>
      </c>
      <c r="O63" s="3">
        <v>202001</v>
      </c>
      <c r="P63" s="3" t="s">
        <v>219</v>
      </c>
    </row>
    <row r="64" spans="1:16" x14ac:dyDescent="0.2">
      <c r="A64" s="3" t="s">
        <v>2</v>
      </c>
      <c r="B64" s="3">
        <v>900228989</v>
      </c>
      <c r="C64" s="3" t="s">
        <v>42</v>
      </c>
      <c r="D64" s="3" t="s">
        <v>6</v>
      </c>
      <c r="E64" s="5">
        <v>1216469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26691</v>
      </c>
      <c r="M64" s="6">
        <f t="shared" si="0"/>
        <v>1243160</v>
      </c>
      <c r="N64" s="3">
        <v>202004</v>
      </c>
      <c r="O64" s="3">
        <v>202002</v>
      </c>
      <c r="P64" s="3" t="s">
        <v>219</v>
      </c>
    </row>
    <row r="65" spans="1:16" x14ac:dyDescent="0.2">
      <c r="A65" s="3" t="s">
        <v>2</v>
      </c>
      <c r="B65" s="3">
        <v>900228989</v>
      </c>
      <c r="C65" s="3" t="s">
        <v>42</v>
      </c>
      <c r="D65" s="3" t="s">
        <v>6</v>
      </c>
      <c r="E65" s="5">
        <v>250506166.46000001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5249185.54</v>
      </c>
      <c r="M65" s="6">
        <f t="shared" si="0"/>
        <v>255755352</v>
      </c>
      <c r="N65" s="3">
        <v>202004</v>
      </c>
      <c r="O65" s="3">
        <v>202004</v>
      </c>
      <c r="P65" s="3" t="s">
        <v>219</v>
      </c>
    </row>
    <row r="66" spans="1:16" x14ac:dyDescent="0.2">
      <c r="A66" s="3" t="s">
        <v>2</v>
      </c>
      <c r="B66" s="3">
        <v>900228989</v>
      </c>
      <c r="C66" s="3" t="s">
        <v>42</v>
      </c>
      <c r="D66" s="3" t="s">
        <v>6</v>
      </c>
      <c r="E66" s="5">
        <v>1799951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36734</v>
      </c>
      <c r="M66" s="6">
        <f t="shared" si="0"/>
        <v>1836685</v>
      </c>
      <c r="N66" s="3">
        <v>202004</v>
      </c>
      <c r="O66" s="3">
        <v>201708</v>
      </c>
      <c r="P66" s="3" t="s">
        <v>219</v>
      </c>
    </row>
    <row r="67" spans="1:16" x14ac:dyDescent="0.2">
      <c r="A67" s="3" t="s">
        <v>2</v>
      </c>
      <c r="B67" s="3">
        <v>900219866</v>
      </c>
      <c r="C67" s="3" t="s">
        <v>51</v>
      </c>
      <c r="D67" s="3" t="s">
        <v>6</v>
      </c>
      <c r="E67" s="5">
        <v>42662048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6">
        <f t="shared" si="0"/>
        <v>42662048</v>
      </c>
      <c r="N67" s="3">
        <v>202004</v>
      </c>
      <c r="O67" s="3">
        <v>201910</v>
      </c>
      <c r="P67" s="3" t="s">
        <v>219</v>
      </c>
    </row>
    <row r="68" spans="1:16" x14ac:dyDescent="0.2">
      <c r="A68" s="3" t="s">
        <v>2</v>
      </c>
      <c r="B68" s="3">
        <v>900219866</v>
      </c>
      <c r="C68" s="3" t="s">
        <v>51</v>
      </c>
      <c r="D68" s="3" t="s">
        <v>10</v>
      </c>
      <c r="E68" s="5">
        <v>10662952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6">
        <f t="shared" si="0"/>
        <v>10662952</v>
      </c>
      <c r="N68" s="3">
        <v>202004</v>
      </c>
      <c r="O68" s="3">
        <v>201910</v>
      </c>
      <c r="P68" s="3" t="s">
        <v>219</v>
      </c>
    </row>
    <row r="69" spans="1:16" x14ac:dyDescent="0.2">
      <c r="A69" s="3" t="s">
        <v>2</v>
      </c>
      <c r="B69" s="3">
        <v>900219866</v>
      </c>
      <c r="C69" s="3" t="s">
        <v>51</v>
      </c>
      <c r="D69" s="3" t="s">
        <v>6</v>
      </c>
      <c r="E69" s="5">
        <v>6147220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6">
        <f t="shared" si="0"/>
        <v>6147220</v>
      </c>
      <c r="N69" s="3">
        <v>202004</v>
      </c>
      <c r="O69" s="3">
        <v>201911</v>
      </c>
      <c r="P69" s="3" t="s">
        <v>219</v>
      </c>
    </row>
    <row r="70" spans="1:16" x14ac:dyDescent="0.2">
      <c r="A70" s="3" t="s">
        <v>2</v>
      </c>
      <c r="B70" s="3">
        <v>900219866</v>
      </c>
      <c r="C70" s="3" t="s">
        <v>51</v>
      </c>
      <c r="D70" s="3" t="s">
        <v>10</v>
      </c>
      <c r="E70" s="5">
        <v>120000000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f t="shared" si="0"/>
        <v>120000000</v>
      </c>
      <c r="N70" s="3">
        <v>202004</v>
      </c>
      <c r="O70" s="3">
        <v>201911</v>
      </c>
      <c r="P70" s="3" t="s">
        <v>219</v>
      </c>
    </row>
    <row r="71" spans="1:16" x14ac:dyDescent="0.2">
      <c r="A71" s="3" t="s">
        <v>2</v>
      </c>
      <c r="B71" s="3">
        <v>900219866</v>
      </c>
      <c r="C71" s="3" t="s">
        <v>51</v>
      </c>
      <c r="D71" s="3" t="s">
        <v>6</v>
      </c>
      <c r="E71" s="5">
        <v>9556200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6">
        <f t="shared" si="0"/>
        <v>9556200</v>
      </c>
      <c r="N71" s="3">
        <v>202004</v>
      </c>
      <c r="O71" s="3">
        <v>201912</v>
      </c>
      <c r="P71" s="3" t="s">
        <v>219</v>
      </c>
    </row>
    <row r="72" spans="1:16" x14ac:dyDescent="0.2">
      <c r="A72" s="3" t="s">
        <v>218</v>
      </c>
      <c r="B72" s="3">
        <v>900219866</v>
      </c>
      <c r="C72" s="3" t="s">
        <v>51</v>
      </c>
      <c r="D72" s="3" t="s">
        <v>6</v>
      </c>
      <c r="E72" s="5">
        <v>307180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6">
        <f t="shared" si="0"/>
        <v>307180</v>
      </c>
      <c r="N72" s="3">
        <v>202004</v>
      </c>
      <c r="O72" s="3">
        <v>202002</v>
      </c>
      <c r="P72" s="3" t="s">
        <v>219</v>
      </c>
    </row>
    <row r="73" spans="1:16" x14ac:dyDescent="0.2">
      <c r="A73" s="3" t="s">
        <v>2</v>
      </c>
      <c r="B73" s="3">
        <v>900438792</v>
      </c>
      <c r="C73" s="3" t="s">
        <v>47</v>
      </c>
      <c r="D73" s="3" t="s">
        <v>6</v>
      </c>
      <c r="E73" s="5">
        <v>187013522.91999999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3838031.08</v>
      </c>
      <c r="M73" s="6">
        <f t="shared" si="0"/>
        <v>190851554</v>
      </c>
      <c r="N73" s="3">
        <v>202004</v>
      </c>
      <c r="O73" s="3">
        <v>202004</v>
      </c>
      <c r="P73" s="3" t="s">
        <v>219</v>
      </c>
    </row>
    <row r="74" spans="1:16" x14ac:dyDescent="0.2">
      <c r="A74" s="3" t="s">
        <v>2</v>
      </c>
      <c r="B74" s="3">
        <v>890303215</v>
      </c>
      <c r="C74" s="3" t="s">
        <v>39</v>
      </c>
      <c r="D74" s="3" t="s">
        <v>6</v>
      </c>
      <c r="E74" s="5">
        <v>138157636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>
        <f t="shared" si="0"/>
        <v>138157636</v>
      </c>
      <c r="N74" s="3">
        <v>202004</v>
      </c>
      <c r="O74" s="3">
        <v>202002</v>
      </c>
      <c r="P74" s="3" t="s">
        <v>219</v>
      </c>
    </row>
    <row r="75" spans="1:16" x14ac:dyDescent="0.2">
      <c r="A75" s="3" t="s">
        <v>2</v>
      </c>
      <c r="B75" s="3">
        <v>890303215</v>
      </c>
      <c r="C75" s="3" t="s">
        <v>39</v>
      </c>
      <c r="D75" s="3" t="s">
        <v>6</v>
      </c>
      <c r="E75" s="5">
        <v>31058797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6">
        <f t="shared" si="0"/>
        <v>31058797</v>
      </c>
      <c r="N75" s="3">
        <v>202004</v>
      </c>
      <c r="O75" s="3">
        <v>202003</v>
      </c>
      <c r="P75" s="3" t="s">
        <v>219</v>
      </c>
    </row>
    <row r="76" spans="1:16" x14ac:dyDescent="0.2">
      <c r="A76" s="3" t="s">
        <v>2</v>
      </c>
      <c r="B76" s="3">
        <v>900196862</v>
      </c>
      <c r="C76" s="3" t="s">
        <v>48</v>
      </c>
      <c r="D76" s="3" t="s">
        <v>6</v>
      </c>
      <c r="E76" s="5">
        <v>7427406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327595</v>
      </c>
      <c r="M76" s="6">
        <f t="shared" si="0"/>
        <v>7755001</v>
      </c>
      <c r="N76" s="3">
        <v>202004</v>
      </c>
      <c r="O76" s="3">
        <v>202002</v>
      </c>
      <c r="P76" s="3" t="s">
        <v>219</v>
      </c>
    </row>
    <row r="77" spans="1:16" x14ac:dyDescent="0.2">
      <c r="A77" s="3" t="s">
        <v>2</v>
      </c>
      <c r="B77" s="3">
        <v>900196862</v>
      </c>
      <c r="C77" s="3" t="s">
        <v>48</v>
      </c>
      <c r="D77" s="3" t="s">
        <v>6</v>
      </c>
      <c r="E77" s="5">
        <v>146607323.52000001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6108638.4800000004</v>
      </c>
      <c r="M77" s="6">
        <f t="shared" ref="M77:M138" si="1">SUM(E77:L77)</f>
        <v>152715962</v>
      </c>
      <c r="N77" s="3">
        <v>202004</v>
      </c>
      <c r="O77" s="3">
        <v>202004</v>
      </c>
      <c r="P77" s="3" t="s">
        <v>219</v>
      </c>
    </row>
    <row r="78" spans="1:16" x14ac:dyDescent="0.2">
      <c r="A78" s="3" t="s">
        <v>2</v>
      </c>
      <c r="B78" s="3">
        <v>805026250</v>
      </c>
      <c r="C78" s="3" t="s">
        <v>52</v>
      </c>
      <c r="D78" s="3" t="s">
        <v>6</v>
      </c>
      <c r="E78" s="5">
        <v>37073017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783376</v>
      </c>
      <c r="M78" s="6">
        <f t="shared" si="1"/>
        <v>37856393</v>
      </c>
      <c r="N78" s="3">
        <v>202004</v>
      </c>
      <c r="O78" s="3">
        <v>201910</v>
      </c>
      <c r="P78" s="3" t="s">
        <v>219</v>
      </c>
    </row>
    <row r="79" spans="1:16" x14ac:dyDescent="0.2">
      <c r="A79" s="3" t="s">
        <v>2</v>
      </c>
      <c r="B79" s="3">
        <v>805026250</v>
      </c>
      <c r="C79" s="3" t="s">
        <v>52</v>
      </c>
      <c r="D79" s="3" t="s">
        <v>6</v>
      </c>
      <c r="E79" s="5">
        <v>9339753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197921</v>
      </c>
      <c r="M79" s="6">
        <f t="shared" si="1"/>
        <v>9537674</v>
      </c>
      <c r="N79" s="3">
        <v>202004</v>
      </c>
      <c r="O79" s="3">
        <v>201911</v>
      </c>
      <c r="P79" s="3" t="s">
        <v>219</v>
      </c>
    </row>
    <row r="80" spans="1:16" x14ac:dyDescent="0.2">
      <c r="A80" s="3" t="s">
        <v>2</v>
      </c>
      <c r="B80" s="3">
        <v>805026250</v>
      </c>
      <c r="C80" s="3" t="s">
        <v>52</v>
      </c>
      <c r="D80" s="3" t="s">
        <v>6</v>
      </c>
      <c r="E80" s="5">
        <v>135099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3210</v>
      </c>
      <c r="M80" s="6">
        <f t="shared" si="1"/>
        <v>138309</v>
      </c>
      <c r="N80" s="3">
        <v>202004</v>
      </c>
      <c r="O80" s="3">
        <v>201912</v>
      </c>
      <c r="P80" s="3" t="s">
        <v>219</v>
      </c>
    </row>
    <row r="81" spans="1:16" x14ac:dyDescent="0.2">
      <c r="A81" s="3" t="s">
        <v>218</v>
      </c>
      <c r="B81" s="3">
        <v>805026250</v>
      </c>
      <c r="C81" s="3" t="s">
        <v>52</v>
      </c>
      <c r="D81" s="3" t="s">
        <v>6</v>
      </c>
      <c r="E81" s="5">
        <v>6357416.7999999998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129743.2</v>
      </c>
      <c r="M81" s="6">
        <f t="shared" si="1"/>
        <v>6487160</v>
      </c>
      <c r="N81" s="3">
        <v>202004</v>
      </c>
      <c r="O81" s="3">
        <v>202002</v>
      </c>
      <c r="P81" s="3" t="s">
        <v>219</v>
      </c>
    </row>
    <row r="82" spans="1:16" x14ac:dyDescent="0.2">
      <c r="A82" s="3" t="s">
        <v>2</v>
      </c>
      <c r="B82" s="3">
        <v>805026250</v>
      </c>
      <c r="C82" s="3" t="s">
        <v>52</v>
      </c>
      <c r="D82" s="3" t="s">
        <v>6</v>
      </c>
      <c r="E82" s="5">
        <v>98030346.859999999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2190460.14</v>
      </c>
      <c r="M82" s="6">
        <f t="shared" si="1"/>
        <v>100220807</v>
      </c>
      <c r="N82" s="3">
        <v>202004</v>
      </c>
      <c r="O82" s="3">
        <v>202004</v>
      </c>
      <c r="P82" s="3" t="s">
        <v>219</v>
      </c>
    </row>
    <row r="83" spans="1:16" x14ac:dyDescent="0.2">
      <c r="A83" s="3" t="s">
        <v>2</v>
      </c>
      <c r="B83" s="3">
        <v>901023779</v>
      </c>
      <c r="C83" s="3" t="s">
        <v>46</v>
      </c>
      <c r="D83" s="3" t="s">
        <v>6</v>
      </c>
      <c r="E83" s="5">
        <v>450800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9200</v>
      </c>
      <c r="M83" s="6">
        <f t="shared" si="1"/>
        <v>460000</v>
      </c>
      <c r="N83" s="3">
        <v>202004</v>
      </c>
      <c r="O83" s="3">
        <v>202002</v>
      </c>
      <c r="P83" s="3" t="s">
        <v>219</v>
      </c>
    </row>
    <row r="84" spans="1:16" x14ac:dyDescent="0.2">
      <c r="A84" s="3" t="s">
        <v>2</v>
      </c>
      <c r="B84" s="3">
        <v>901023779</v>
      </c>
      <c r="C84" s="3" t="s">
        <v>46</v>
      </c>
      <c r="D84" s="3" t="s">
        <v>6</v>
      </c>
      <c r="E84" s="5">
        <v>127229322.56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2724499.44</v>
      </c>
      <c r="M84" s="6">
        <f t="shared" si="1"/>
        <v>129953822</v>
      </c>
      <c r="N84" s="3">
        <v>202004</v>
      </c>
      <c r="O84" s="3">
        <v>202004</v>
      </c>
      <c r="P84" s="3" t="s">
        <v>219</v>
      </c>
    </row>
    <row r="85" spans="1:16" x14ac:dyDescent="0.2">
      <c r="A85" s="3" t="s">
        <v>2</v>
      </c>
      <c r="B85" s="3">
        <v>805017914</v>
      </c>
      <c r="C85" s="3" t="s">
        <v>54</v>
      </c>
      <c r="D85" s="3" t="s">
        <v>6</v>
      </c>
      <c r="E85" s="5">
        <v>13575500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6">
        <f t="shared" si="1"/>
        <v>13575500</v>
      </c>
      <c r="N85" s="3">
        <v>202004</v>
      </c>
      <c r="O85" s="3">
        <v>201910</v>
      </c>
      <c r="P85" s="3" t="s">
        <v>219</v>
      </c>
    </row>
    <row r="86" spans="1:16" x14ac:dyDescent="0.2">
      <c r="A86" s="3" t="s">
        <v>2</v>
      </c>
      <c r="B86" s="3">
        <v>805017914</v>
      </c>
      <c r="C86" s="3" t="s">
        <v>54</v>
      </c>
      <c r="D86" s="3" t="s">
        <v>6</v>
      </c>
      <c r="E86" s="5">
        <v>19405450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2366650</v>
      </c>
      <c r="M86" s="6">
        <f t="shared" si="1"/>
        <v>21772100</v>
      </c>
      <c r="N86" s="3">
        <v>202004</v>
      </c>
      <c r="O86" s="3">
        <v>201911</v>
      </c>
      <c r="P86" s="3" t="s">
        <v>219</v>
      </c>
    </row>
    <row r="87" spans="1:16" x14ac:dyDescent="0.2">
      <c r="A87" s="3" t="s">
        <v>2</v>
      </c>
      <c r="B87" s="3">
        <v>805017914</v>
      </c>
      <c r="C87" s="3" t="s">
        <v>54</v>
      </c>
      <c r="D87" s="3" t="s">
        <v>6</v>
      </c>
      <c r="E87" s="5">
        <v>25451845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906005</v>
      </c>
      <c r="M87" s="6">
        <f t="shared" si="1"/>
        <v>26357850</v>
      </c>
      <c r="N87" s="3">
        <v>202004</v>
      </c>
      <c r="O87" s="3">
        <v>201912</v>
      </c>
      <c r="P87" s="3" t="s">
        <v>219</v>
      </c>
    </row>
    <row r="88" spans="1:16" x14ac:dyDescent="0.2">
      <c r="A88" s="3" t="s">
        <v>2</v>
      </c>
      <c r="B88" s="3">
        <v>805017914</v>
      </c>
      <c r="C88" s="3" t="s">
        <v>54</v>
      </c>
      <c r="D88" s="3" t="s">
        <v>6</v>
      </c>
      <c r="E88" s="5">
        <v>1249100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27100</v>
      </c>
      <c r="M88" s="6">
        <f t="shared" si="1"/>
        <v>1276200</v>
      </c>
      <c r="N88" s="3">
        <v>202004</v>
      </c>
      <c r="O88" s="3">
        <v>202001</v>
      </c>
      <c r="P88" s="3" t="s">
        <v>219</v>
      </c>
    </row>
    <row r="89" spans="1:16" x14ac:dyDescent="0.2">
      <c r="A89" s="3" t="s">
        <v>2</v>
      </c>
      <c r="B89" s="3">
        <v>805017914</v>
      </c>
      <c r="C89" s="3" t="s">
        <v>54</v>
      </c>
      <c r="D89" s="3" t="s">
        <v>6</v>
      </c>
      <c r="E89" s="5">
        <v>56318382.899999999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1262833.1000000001</v>
      </c>
      <c r="M89" s="6">
        <f t="shared" si="1"/>
        <v>57581216</v>
      </c>
      <c r="N89" s="3">
        <v>202004</v>
      </c>
      <c r="O89" s="3">
        <v>202004</v>
      </c>
      <c r="P89" s="3" t="s">
        <v>219</v>
      </c>
    </row>
    <row r="90" spans="1:16" x14ac:dyDescent="0.2">
      <c r="A90" s="3" t="s">
        <v>2</v>
      </c>
      <c r="B90" s="3">
        <v>860013704</v>
      </c>
      <c r="C90" s="3" t="s">
        <v>192</v>
      </c>
      <c r="D90" s="3" t="s">
        <v>6</v>
      </c>
      <c r="E90" s="5">
        <v>94646555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6">
        <f t="shared" si="1"/>
        <v>94646555</v>
      </c>
      <c r="N90" s="3">
        <v>202004</v>
      </c>
      <c r="O90" s="3">
        <v>201909</v>
      </c>
      <c r="P90" s="3" t="s">
        <v>219</v>
      </c>
    </row>
    <row r="91" spans="1:16" x14ac:dyDescent="0.2">
      <c r="A91" s="3" t="s">
        <v>2</v>
      </c>
      <c r="B91" s="3">
        <v>860013704</v>
      </c>
      <c r="C91" s="3" t="s">
        <v>192</v>
      </c>
      <c r="D91" s="3" t="s">
        <v>6</v>
      </c>
      <c r="E91" s="5">
        <v>3359400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1"/>
        <v>3359400</v>
      </c>
      <c r="N91" s="3">
        <v>202004</v>
      </c>
      <c r="O91" s="3">
        <v>202001</v>
      </c>
      <c r="P91" s="3" t="s">
        <v>219</v>
      </c>
    </row>
    <row r="92" spans="1:16" x14ac:dyDescent="0.2">
      <c r="A92" s="3" t="s">
        <v>218</v>
      </c>
      <c r="B92" s="3">
        <v>860013704</v>
      </c>
      <c r="C92" s="3" t="s">
        <v>192</v>
      </c>
      <c r="D92" s="3" t="s">
        <v>6</v>
      </c>
      <c r="E92" s="5">
        <v>270000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1"/>
        <v>270000</v>
      </c>
      <c r="N92" s="3">
        <v>202004</v>
      </c>
      <c r="O92" s="3">
        <v>202001</v>
      </c>
      <c r="P92" s="3" t="s">
        <v>219</v>
      </c>
    </row>
    <row r="93" spans="1:16" x14ac:dyDescent="0.2">
      <c r="A93" s="3" t="s">
        <v>2</v>
      </c>
      <c r="B93" s="3">
        <v>860013704</v>
      </c>
      <c r="C93" s="3" t="s">
        <v>192</v>
      </c>
      <c r="D93" s="3" t="s">
        <v>6</v>
      </c>
      <c r="E93" s="5">
        <v>3967800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6">
        <f t="shared" si="1"/>
        <v>3967800</v>
      </c>
      <c r="N93" s="3">
        <v>202004</v>
      </c>
      <c r="O93" s="3">
        <v>202002</v>
      </c>
      <c r="P93" s="3" t="s">
        <v>219</v>
      </c>
    </row>
    <row r="94" spans="1:16" x14ac:dyDescent="0.2">
      <c r="A94" s="3" t="s">
        <v>2</v>
      </c>
      <c r="B94" s="3">
        <v>860013704</v>
      </c>
      <c r="C94" s="3" t="s">
        <v>192</v>
      </c>
      <c r="D94" s="3" t="s">
        <v>6</v>
      </c>
      <c r="E94" s="5">
        <v>3258000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6">
        <f t="shared" si="1"/>
        <v>3258000</v>
      </c>
      <c r="N94" s="3">
        <v>202004</v>
      </c>
      <c r="O94" s="3">
        <v>202003</v>
      </c>
      <c r="P94" s="3" t="s">
        <v>219</v>
      </c>
    </row>
    <row r="95" spans="1:16" x14ac:dyDescent="0.2">
      <c r="A95" s="3" t="s">
        <v>2</v>
      </c>
      <c r="B95" s="3">
        <v>900324452</v>
      </c>
      <c r="C95" s="3" t="s">
        <v>62</v>
      </c>
      <c r="D95" s="3" t="s">
        <v>6</v>
      </c>
      <c r="E95" s="5">
        <v>52169788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6">
        <f t="shared" si="1"/>
        <v>52169788</v>
      </c>
      <c r="N95" s="3">
        <v>202004</v>
      </c>
      <c r="O95" s="3">
        <v>201910</v>
      </c>
      <c r="P95" s="3" t="s">
        <v>219</v>
      </c>
    </row>
    <row r="96" spans="1:16" x14ac:dyDescent="0.2">
      <c r="A96" s="3" t="s">
        <v>218</v>
      </c>
      <c r="B96" s="3">
        <v>900324452</v>
      </c>
      <c r="C96" s="3" t="s">
        <v>62</v>
      </c>
      <c r="D96" s="3" t="s">
        <v>6</v>
      </c>
      <c r="E96" s="5">
        <v>42298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6">
        <f t="shared" si="1"/>
        <v>42298</v>
      </c>
      <c r="N96" s="3">
        <v>202004</v>
      </c>
      <c r="O96" s="3">
        <v>201910</v>
      </c>
      <c r="P96" s="3" t="s">
        <v>219</v>
      </c>
    </row>
    <row r="97" spans="1:16" x14ac:dyDescent="0.2">
      <c r="A97" s="3" t="s">
        <v>2</v>
      </c>
      <c r="B97" s="3">
        <v>900324452</v>
      </c>
      <c r="C97" s="3" t="s">
        <v>62</v>
      </c>
      <c r="D97" s="3" t="s">
        <v>6</v>
      </c>
      <c r="E97" s="5">
        <v>49569131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f t="shared" si="1"/>
        <v>49569131</v>
      </c>
      <c r="N97" s="3">
        <v>202004</v>
      </c>
      <c r="O97" s="3">
        <v>201911</v>
      </c>
      <c r="P97" s="3" t="s">
        <v>219</v>
      </c>
    </row>
    <row r="98" spans="1:16" x14ac:dyDescent="0.2">
      <c r="A98" s="3" t="s">
        <v>218</v>
      </c>
      <c r="B98" s="3">
        <v>900324452</v>
      </c>
      <c r="C98" s="3" t="s">
        <v>62</v>
      </c>
      <c r="D98" s="3" t="s">
        <v>6</v>
      </c>
      <c r="E98" s="5">
        <v>432697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f t="shared" si="1"/>
        <v>432697</v>
      </c>
      <c r="N98" s="3">
        <v>202004</v>
      </c>
      <c r="O98" s="3">
        <v>201911</v>
      </c>
      <c r="P98" s="3" t="s">
        <v>219</v>
      </c>
    </row>
    <row r="99" spans="1:16" x14ac:dyDescent="0.2">
      <c r="A99" s="3" t="s">
        <v>218</v>
      </c>
      <c r="B99" s="3">
        <v>900324452</v>
      </c>
      <c r="C99" s="3" t="s">
        <v>62</v>
      </c>
      <c r="D99" s="3" t="s">
        <v>6</v>
      </c>
      <c r="E99" s="5">
        <v>44000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6">
        <f t="shared" si="1"/>
        <v>44000</v>
      </c>
      <c r="N99" s="3">
        <v>202004</v>
      </c>
      <c r="O99" s="3">
        <v>202001</v>
      </c>
      <c r="P99" s="3" t="s">
        <v>219</v>
      </c>
    </row>
    <row r="100" spans="1:16" x14ac:dyDescent="0.2">
      <c r="A100" s="3" t="s">
        <v>2</v>
      </c>
      <c r="B100" s="3">
        <v>900407111</v>
      </c>
      <c r="C100" s="3" t="s">
        <v>70</v>
      </c>
      <c r="D100" s="3" t="s">
        <v>6</v>
      </c>
      <c r="E100" s="5">
        <v>2666800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330000</v>
      </c>
      <c r="M100" s="6">
        <f t="shared" si="1"/>
        <v>2996800</v>
      </c>
      <c r="N100" s="3">
        <v>202004</v>
      </c>
      <c r="O100" s="3">
        <v>201910</v>
      </c>
      <c r="P100" s="3" t="s">
        <v>219</v>
      </c>
    </row>
    <row r="101" spans="1:16" x14ac:dyDescent="0.2">
      <c r="A101" s="3" t="s">
        <v>2</v>
      </c>
      <c r="B101" s="3">
        <v>900407111</v>
      </c>
      <c r="C101" s="3" t="s">
        <v>70</v>
      </c>
      <c r="D101" s="3" t="s">
        <v>6</v>
      </c>
      <c r="E101" s="5">
        <v>33572540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4160860</v>
      </c>
      <c r="M101" s="6">
        <f t="shared" si="1"/>
        <v>37733400</v>
      </c>
      <c r="N101" s="3">
        <v>202004</v>
      </c>
      <c r="O101" s="3">
        <v>201911</v>
      </c>
      <c r="P101" s="3" t="s">
        <v>219</v>
      </c>
    </row>
    <row r="102" spans="1:16" x14ac:dyDescent="0.2">
      <c r="A102" s="3" t="s">
        <v>2</v>
      </c>
      <c r="B102" s="3">
        <v>900407111</v>
      </c>
      <c r="C102" s="3" t="s">
        <v>70</v>
      </c>
      <c r="D102" s="3" t="s">
        <v>6</v>
      </c>
      <c r="E102" s="5">
        <v>25611879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3178723</v>
      </c>
      <c r="M102" s="6">
        <f t="shared" si="1"/>
        <v>28790602</v>
      </c>
      <c r="N102" s="3">
        <v>202004</v>
      </c>
      <c r="O102" s="3">
        <v>201912</v>
      </c>
      <c r="P102" s="3" t="s">
        <v>219</v>
      </c>
    </row>
    <row r="103" spans="1:16" x14ac:dyDescent="0.2">
      <c r="A103" s="3" t="s">
        <v>2</v>
      </c>
      <c r="B103" s="3">
        <v>900407111</v>
      </c>
      <c r="C103" s="3" t="s">
        <v>70</v>
      </c>
      <c r="D103" s="3" t="s">
        <v>6</v>
      </c>
      <c r="E103" s="5">
        <v>32068980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3967920</v>
      </c>
      <c r="M103" s="6">
        <f t="shared" si="1"/>
        <v>36036900</v>
      </c>
      <c r="N103" s="3">
        <v>202004</v>
      </c>
      <c r="O103" s="3">
        <v>202001</v>
      </c>
      <c r="P103" s="3" t="s">
        <v>219</v>
      </c>
    </row>
    <row r="104" spans="1:16" x14ac:dyDescent="0.2">
      <c r="A104" s="3" t="s">
        <v>218</v>
      </c>
      <c r="B104" s="3">
        <v>900407111</v>
      </c>
      <c r="C104" s="3" t="s">
        <v>70</v>
      </c>
      <c r="D104" s="3" t="s">
        <v>6</v>
      </c>
      <c r="E104" s="5">
        <v>3337500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412500</v>
      </c>
      <c r="M104" s="6">
        <f t="shared" si="1"/>
        <v>3750000</v>
      </c>
      <c r="N104" s="3">
        <v>202004</v>
      </c>
      <c r="O104" s="3">
        <v>202002</v>
      </c>
      <c r="P104" s="3" t="s">
        <v>219</v>
      </c>
    </row>
    <row r="105" spans="1:16" x14ac:dyDescent="0.2">
      <c r="A105" s="3" t="s">
        <v>2</v>
      </c>
      <c r="B105" s="3">
        <v>860040094</v>
      </c>
      <c r="C105" s="3" t="s">
        <v>59</v>
      </c>
      <c r="D105" s="3" t="s">
        <v>6</v>
      </c>
      <c r="E105" s="5">
        <v>92942784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f t="shared" si="1"/>
        <v>92942784</v>
      </c>
      <c r="N105" s="3">
        <v>202004</v>
      </c>
      <c r="O105" s="3">
        <v>202003</v>
      </c>
      <c r="P105" s="3" t="s">
        <v>219</v>
      </c>
    </row>
    <row r="106" spans="1:16" x14ac:dyDescent="0.2">
      <c r="A106" s="3" t="s">
        <v>2</v>
      </c>
      <c r="B106" s="3">
        <v>805010659</v>
      </c>
      <c r="C106" s="3" t="s">
        <v>60</v>
      </c>
      <c r="D106" s="3" t="s">
        <v>6</v>
      </c>
      <c r="E106" s="5">
        <v>16461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393</v>
      </c>
      <c r="M106" s="6">
        <f t="shared" si="1"/>
        <v>16854</v>
      </c>
      <c r="N106" s="3">
        <v>202004</v>
      </c>
      <c r="O106" s="3">
        <v>201910</v>
      </c>
      <c r="P106" s="3" t="s">
        <v>219</v>
      </c>
    </row>
    <row r="107" spans="1:16" x14ac:dyDescent="0.2">
      <c r="A107" s="3" t="s">
        <v>2</v>
      </c>
      <c r="B107" s="3">
        <v>805010659</v>
      </c>
      <c r="C107" s="3" t="s">
        <v>60</v>
      </c>
      <c r="D107" s="3" t="s">
        <v>6</v>
      </c>
      <c r="E107" s="5">
        <v>18457469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445914</v>
      </c>
      <c r="M107" s="6">
        <f t="shared" si="1"/>
        <v>18903383</v>
      </c>
      <c r="N107" s="3">
        <v>202004</v>
      </c>
      <c r="O107" s="3">
        <v>201911</v>
      </c>
      <c r="P107" s="3" t="s">
        <v>219</v>
      </c>
    </row>
    <row r="108" spans="1:16" x14ac:dyDescent="0.2">
      <c r="A108" s="3" t="s">
        <v>2</v>
      </c>
      <c r="B108" s="3">
        <v>805010659</v>
      </c>
      <c r="C108" s="3" t="s">
        <v>60</v>
      </c>
      <c r="D108" s="3" t="s">
        <v>6</v>
      </c>
      <c r="E108" s="5">
        <v>24728831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594282</v>
      </c>
      <c r="M108" s="6">
        <f t="shared" si="1"/>
        <v>25323113</v>
      </c>
      <c r="N108" s="3">
        <v>202004</v>
      </c>
      <c r="O108" s="3">
        <v>201912</v>
      </c>
      <c r="P108" s="3" t="s">
        <v>219</v>
      </c>
    </row>
    <row r="109" spans="1:16" x14ac:dyDescent="0.2">
      <c r="A109" s="3" t="s">
        <v>2</v>
      </c>
      <c r="B109" s="3">
        <v>805010659</v>
      </c>
      <c r="C109" s="3" t="s">
        <v>60</v>
      </c>
      <c r="D109" s="3" t="s">
        <v>6</v>
      </c>
      <c r="E109" s="5">
        <v>22626774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544727</v>
      </c>
      <c r="M109" s="6">
        <f t="shared" si="1"/>
        <v>23171501</v>
      </c>
      <c r="N109" s="3">
        <v>202004</v>
      </c>
      <c r="O109" s="3">
        <v>202001</v>
      </c>
      <c r="P109" s="3" t="s">
        <v>219</v>
      </c>
    </row>
    <row r="110" spans="1:16" x14ac:dyDescent="0.2">
      <c r="A110" s="3" t="s">
        <v>218</v>
      </c>
      <c r="B110" s="3">
        <v>805010659</v>
      </c>
      <c r="C110" s="3" t="s">
        <v>60</v>
      </c>
      <c r="D110" s="3" t="s">
        <v>6</v>
      </c>
      <c r="E110" s="5">
        <v>8378689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199880</v>
      </c>
      <c r="M110" s="6">
        <f t="shared" si="1"/>
        <v>8578569</v>
      </c>
      <c r="N110" s="3">
        <v>202004</v>
      </c>
      <c r="O110" s="3">
        <v>202001</v>
      </c>
      <c r="P110" s="3" t="s">
        <v>219</v>
      </c>
    </row>
    <row r="111" spans="1:16" x14ac:dyDescent="0.2">
      <c r="A111" s="3" t="s">
        <v>218</v>
      </c>
      <c r="B111" s="3">
        <v>805010659</v>
      </c>
      <c r="C111" s="3" t="s">
        <v>60</v>
      </c>
      <c r="D111" s="3" t="s">
        <v>6</v>
      </c>
      <c r="E111" s="5">
        <v>422118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10070</v>
      </c>
      <c r="M111" s="6">
        <f t="shared" si="1"/>
        <v>432188</v>
      </c>
      <c r="N111" s="3">
        <v>202004</v>
      </c>
      <c r="O111" s="3">
        <v>202002</v>
      </c>
      <c r="P111" s="3" t="s">
        <v>219</v>
      </c>
    </row>
    <row r="112" spans="1:16" x14ac:dyDescent="0.2">
      <c r="A112" s="3" t="s">
        <v>2</v>
      </c>
      <c r="B112" s="3">
        <v>900237579</v>
      </c>
      <c r="C112" s="3" t="s">
        <v>53</v>
      </c>
      <c r="D112" s="3" t="s">
        <v>6</v>
      </c>
      <c r="E112" s="5">
        <v>2807118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58898</v>
      </c>
      <c r="M112" s="6">
        <f t="shared" si="1"/>
        <v>2866016</v>
      </c>
      <c r="N112" s="3">
        <v>202004</v>
      </c>
      <c r="O112" s="3">
        <v>201808</v>
      </c>
      <c r="P112" s="3" t="s">
        <v>219</v>
      </c>
    </row>
    <row r="113" spans="1:16" x14ac:dyDescent="0.2">
      <c r="A113" s="3" t="s">
        <v>2</v>
      </c>
      <c r="B113" s="3">
        <v>900237579</v>
      </c>
      <c r="C113" s="3" t="s">
        <v>53</v>
      </c>
      <c r="D113" s="3" t="s">
        <v>6</v>
      </c>
      <c r="E113" s="5">
        <v>594779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12138</v>
      </c>
      <c r="M113" s="6">
        <f t="shared" si="1"/>
        <v>606917</v>
      </c>
      <c r="N113" s="3">
        <v>202004</v>
      </c>
      <c r="O113" s="3">
        <v>201812</v>
      </c>
      <c r="P113" s="3" t="s">
        <v>219</v>
      </c>
    </row>
    <row r="114" spans="1:16" x14ac:dyDescent="0.2">
      <c r="A114" s="3" t="s">
        <v>2</v>
      </c>
      <c r="B114" s="3">
        <v>900237579</v>
      </c>
      <c r="C114" s="3" t="s">
        <v>53</v>
      </c>
      <c r="D114" s="3" t="s">
        <v>6</v>
      </c>
      <c r="E114" s="5">
        <v>9870931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206220</v>
      </c>
      <c r="M114" s="6">
        <f t="shared" si="1"/>
        <v>10077151</v>
      </c>
      <c r="N114" s="3">
        <v>202004</v>
      </c>
      <c r="O114" s="3">
        <v>201909</v>
      </c>
      <c r="P114" s="3" t="s">
        <v>219</v>
      </c>
    </row>
    <row r="115" spans="1:16" x14ac:dyDescent="0.2">
      <c r="A115" s="3" t="s">
        <v>2</v>
      </c>
      <c r="B115" s="3">
        <v>900237579</v>
      </c>
      <c r="C115" s="3" t="s">
        <v>53</v>
      </c>
      <c r="D115" s="3" t="s">
        <v>6</v>
      </c>
      <c r="E115" s="5">
        <v>19581265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417204</v>
      </c>
      <c r="M115" s="6">
        <f t="shared" si="1"/>
        <v>19998469</v>
      </c>
      <c r="N115" s="3">
        <v>202004</v>
      </c>
      <c r="O115" s="3">
        <v>201910</v>
      </c>
      <c r="P115" s="3" t="s">
        <v>219</v>
      </c>
    </row>
    <row r="116" spans="1:16" x14ac:dyDescent="0.2">
      <c r="A116" s="3" t="s">
        <v>2</v>
      </c>
      <c r="B116" s="3">
        <v>900237579</v>
      </c>
      <c r="C116" s="3" t="s">
        <v>53</v>
      </c>
      <c r="D116" s="3" t="s">
        <v>6</v>
      </c>
      <c r="E116" s="5">
        <v>12975377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280123</v>
      </c>
      <c r="M116" s="6">
        <f t="shared" si="1"/>
        <v>13255500</v>
      </c>
      <c r="N116" s="3">
        <v>202004</v>
      </c>
      <c r="O116" s="3">
        <v>201911</v>
      </c>
      <c r="P116" s="3" t="s">
        <v>219</v>
      </c>
    </row>
    <row r="117" spans="1:16" x14ac:dyDescent="0.2">
      <c r="A117" s="3" t="s">
        <v>2</v>
      </c>
      <c r="B117" s="3">
        <v>900237579</v>
      </c>
      <c r="C117" s="3" t="s">
        <v>53</v>
      </c>
      <c r="D117" s="3" t="s">
        <v>6</v>
      </c>
      <c r="E117" s="5">
        <v>23397512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505499</v>
      </c>
      <c r="M117" s="6">
        <f t="shared" si="1"/>
        <v>23903011</v>
      </c>
      <c r="N117" s="3">
        <v>202004</v>
      </c>
      <c r="O117" s="3">
        <v>201912</v>
      </c>
      <c r="P117" s="3" t="s">
        <v>219</v>
      </c>
    </row>
    <row r="118" spans="1:16" x14ac:dyDescent="0.2">
      <c r="A118" s="3" t="s">
        <v>218</v>
      </c>
      <c r="B118" s="3">
        <v>900237579</v>
      </c>
      <c r="C118" s="3" t="s">
        <v>53</v>
      </c>
      <c r="D118" s="3" t="s">
        <v>6</v>
      </c>
      <c r="E118" s="5">
        <v>1963040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40062</v>
      </c>
      <c r="M118" s="6">
        <f t="shared" si="1"/>
        <v>2003102</v>
      </c>
      <c r="N118" s="3">
        <v>202004</v>
      </c>
      <c r="O118" s="3">
        <v>202002</v>
      </c>
      <c r="P118" s="3" t="s">
        <v>219</v>
      </c>
    </row>
    <row r="119" spans="1:16" x14ac:dyDescent="0.2">
      <c r="A119" s="3" t="s">
        <v>2</v>
      </c>
      <c r="B119" s="3">
        <v>805001115</v>
      </c>
      <c r="C119" s="3" t="s">
        <v>63</v>
      </c>
      <c r="D119" s="3" t="s">
        <v>6</v>
      </c>
      <c r="E119" s="5">
        <v>56344120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1149880</v>
      </c>
      <c r="M119" s="6">
        <f t="shared" si="1"/>
        <v>57494000</v>
      </c>
      <c r="N119" s="3">
        <v>202004</v>
      </c>
      <c r="O119" s="3">
        <v>201910</v>
      </c>
      <c r="P119" s="3" t="s">
        <v>219</v>
      </c>
    </row>
    <row r="120" spans="1:16" x14ac:dyDescent="0.2">
      <c r="A120" s="3" t="s">
        <v>2</v>
      </c>
      <c r="B120" s="3">
        <v>805001115</v>
      </c>
      <c r="C120" s="3" t="s">
        <v>63</v>
      </c>
      <c r="D120" s="3" t="s">
        <v>6</v>
      </c>
      <c r="E120" s="5">
        <v>13249420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272980</v>
      </c>
      <c r="M120" s="6">
        <f t="shared" si="1"/>
        <v>13522400</v>
      </c>
      <c r="N120" s="3">
        <v>202004</v>
      </c>
      <c r="O120" s="3">
        <v>202001</v>
      </c>
      <c r="P120" s="3" t="s">
        <v>219</v>
      </c>
    </row>
    <row r="121" spans="1:16" x14ac:dyDescent="0.2">
      <c r="A121" s="3" t="s">
        <v>2</v>
      </c>
      <c r="B121" s="3">
        <v>800203189</v>
      </c>
      <c r="C121" s="3" t="s">
        <v>67</v>
      </c>
      <c r="D121" s="3" t="s">
        <v>6</v>
      </c>
      <c r="E121" s="5">
        <v>19632227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571773</v>
      </c>
      <c r="M121" s="6">
        <f t="shared" si="1"/>
        <v>20204000</v>
      </c>
      <c r="N121" s="3">
        <v>202004</v>
      </c>
      <c r="O121" s="3">
        <v>201910</v>
      </c>
      <c r="P121" s="3" t="s">
        <v>219</v>
      </c>
    </row>
    <row r="122" spans="1:16" x14ac:dyDescent="0.2">
      <c r="A122" s="3" t="s">
        <v>2</v>
      </c>
      <c r="B122" s="3">
        <v>800203189</v>
      </c>
      <c r="C122" s="3" t="s">
        <v>67</v>
      </c>
      <c r="D122" s="3" t="s">
        <v>6</v>
      </c>
      <c r="E122" s="5">
        <v>46552477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1434323</v>
      </c>
      <c r="M122" s="6">
        <f t="shared" si="1"/>
        <v>47986800</v>
      </c>
      <c r="N122" s="3">
        <v>202004</v>
      </c>
      <c r="O122" s="3">
        <v>201912</v>
      </c>
      <c r="P122" s="3" t="s">
        <v>219</v>
      </c>
    </row>
    <row r="123" spans="1:16" x14ac:dyDescent="0.2">
      <c r="A123" s="3" t="s">
        <v>2</v>
      </c>
      <c r="B123" s="3">
        <v>900771349</v>
      </c>
      <c r="C123" s="3" t="s">
        <v>56</v>
      </c>
      <c r="D123" s="3" t="s">
        <v>6</v>
      </c>
      <c r="E123" s="5">
        <v>8682398.0999999996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f t="shared" si="1"/>
        <v>8682398.0999999996</v>
      </c>
      <c r="N123" s="3">
        <v>202004</v>
      </c>
      <c r="O123" s="3">
        <v>201907</v>
      </c>
      <c r="P123" s="3" t="s">
        <v>219</v>
      </c>
    </row>
    <row r="124" spans="1:16" x14ac:dyDescent="0.2">
      <c r="A124" s="3" t="s">
        <v>2</v>
      </c>
      <c r="B124" s="3">
        <v>900771349</v>
      </c>
      <c r="C124" s="3" t="s">
        <v>56</v>
      </c>
      <c r="D124" s="3" t="s">
        <v>6</v>
      </c>
      <c r="E124" s="5">
        <v>7110360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f t="shared" si="1"/>
        <v>7110360</v>
      </c>
      <c r="N124" s="3">
        <v>202004</v>
      </c>
      <c r="O124" s="3">
        <v>201909</v>
      </c>
      <c r="P124" s="3" t="s">
        <v>219</v>
      </c>
    </row>
    <row r="125" spans="1:16" x14ac:dyDescent="0.2">
      <c r="A125" s="3" t="s">
        <v>2</v>
      </c>
      <c r="B125" s="3">
        <v>900771349</v>
      </c>
      <c r="C125" s="3" t="s">
        <v>56</v>
      </c>
      <c r="D125" s="3" t="s">
        <v>6</v>
      </c>
      <c r="E125" s="5">
        <v>5658851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f t="shared" si="1"/>
        <v>5658851</v>
      </c>
      <c r="N125" s="3">
        <v>202004</v>
      </c>
      <c r="O125" s="3">
        <v>201910</v>
      </c>
      <c r="P125" s="3" t="s">
        <v>219</v>
      </c>
    </row>
    <row r="126" spans="1:16" x14ac:dyDescent="0.2">
      <c r="A126" s="3" t="s">
        <v>2</v>
      </c>
      <c r="B126" s="3">
        <v>900771349</v>
      </c>
      <c r="C126" s="3" t="s">
        <v>56</v>
      </c>
      <c r="D126" s="3" t="s">
        <v>6</v>
      </c>
      <c r="E126" s="5">
        <v>29057084.280000001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f t="shared" si="1"/>
        <v>29057084.280000001</v>
      </c>
      <c r="N126" s="3">
        <v>202004</v>
      </c>
      <c r="O126" s="3">
        <v>201911</v>
      </c>
      <c r="P126" s="3" t="s">
        <v>219</v>
      </c>
    </row>
    <row r="127" spans="1:16" x14ac:dyDescent="0.2">
      <c r="A127" s="3" t="s">
        <v>218</v>
      </c>
      <c r="B127" s="3">
        <v>900771349</v>
      </c>
      <c r="C127" s="3" t="s">
        <v>56</v>
      </c>
      <c r="D127" s="3" t="s">
        <v>6</v>
      </c>
      <c r="E127" s="5">
        <v>6742266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137597</v>
      </c>
      <c r="M127" s="6">
        <f t="shared" si="1"/>
        <v>6879863</v>
      </c>
      <c r="N127" s="3">
        <v>202004</v>
      </c>
      <c r="O127" s="3">
        <v>202001</v>
      </c>
      <c r="P127" s="3" t="s">
        <v>219</v>
      </c>
    </row>
    <row r="128" spans="1:16" x14ac:dyDescent="0.2">
      <c r="A128" s="3" t="s">
        <v>218</v>
      </c>
      <c r="B128" s="3">
        <v>900771349</v>
      </c>
      <c r="C128" s="3" t="s">
        <v>56</v>
      </c>
      <c r="D128" s="3" t="s">
        <v>6</v>
      </c>
      <c r="E128" s="5">
        <v>2667110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54431</v>
      </c>
      <c r="M128" s="6">
        <f t="shared" si="1"/>
        <v>2721541</v>
      </c>
      <c r="N128" s="3">
        <v>202004</v>
      </c>
      <c r="O128" s="3">
        <v>202002</v>
      </c>
      <c r="P128" s="3" t="s">
        <v>219</v>
      </c>
    </row>
    <row r="129" spans="1:16" x14ac:dyDescent="0.2">
      <c r="A129" s="3" t="s">
        <v>2</v>
      </c>
      <c r="B129" s="3">
        <v>805013591</v>
      </c>
      <c r="C129" s="3" t="s">
        <v>57</v>
      </c>
      <c r="D129" s="3" t="s">
        <v>6</v>
      </c>
      <c r="E129" s="5">
        <v>56191640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f t="shared" si="1"/>
        <v>56191640</v>
      </c>
      <c r="N129" s="3">
        <v>202004</v>
      </c>
      <c r="O129" s="3">
        <v>201910</v>
      </c>
      <c r="P129" s="3" t="s">
        <v>219</v>
      </c>
    </row>
    <row r="130" spans="1:16" x14ac:dyDescent="0.2">
      <c r="A130" s="3" t="s">
        <v>2</v>
      </c>
      <c r="B130" s="3">
        <v>805025635</v>
      </c>
      <c r="C130" s="3" t="s">
        <v>65</v>
      </c>
      <c r="D130" s="3" t="s">
        <v>6</v>
      </c>
      <c r="E130" s="5">
        <v>173783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22282</v>
      </c>
      <c r="M130" s="6">
        <f t="shared" si="1"/>
        <v>196065</v>
      </c>
      <c r="N130" s="3">
        <v>202004</v>
      </c>
      <c r="O130" s="3">
        <v>202003</v>
      </c>
      <c r="P130" s="3" t="s">
        <v>219</v>
      </c>
    </row>
    <row r="131" spans="1:16" x14ac:dyDescent="0.2">
      <c r="A131" s="3" t="s">
        <v>218</v>
      </c>
      <c r="B131" s="3">
        <v>805025635</v>
      </c>
      <c r="C131" s="3" t="s">
        <v>65</v>
      </c>
      <c r="D131" s="3" t="s">
        <v>6</v>
      </c>
      <c r="E131" s="5">
        <v>2428949.6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49570.400000000001</v>
      </c>
      <c r="M131" s="6">
        <f t="shared" si="1"/>
        <v>2478520</v>
      </c>
      <c r="N131" s="3">
        <v>202004</v>
      </c>
      <c r="O131" s="3">
        <v>202003</v>
      </c>
      <c r="P131" s="3" t="s">
        <v>219</v>
      </c>
    </row>
    <row r="132" spans="1:16" x14ac:dyDescent="0.2">
      <c r="A132" s="3" t="s">
        <v>2</v>
      </c>
      <c r="B132" s="3">
        <v>805025635</v>
      </c>
      <c r="C132" s="3" t="s">
        <v>65</v>
      </c>
      <c r="D132" s="3" t="s">
        <v>6</v>
      </c>
      <c r="E132" s="5">
        <v>51781615.200000003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1127794.8</v>
      </c>
      <c r="M132" s="6">
        <f t="shared" si="1"/>
        <v>52909410</v>
      </c>
      <c r="N132" s="3">
        <v>202004</v>
      </c>
      <c r="O132" s="3">
        <v>202004</v>
      </c>
      <c r="P132" s="3" t="s">
        <v>219</v>
      </c>
    </row>
    <row r="133" spans="1:16" x14ac:dyDescent="0.2">
      <c r="A133" s="3" t="s">
        <v>2</v>
      </c>
      <c r="B133" s="3">
        <v>830025149</v>
      </c>
      <c r="C133" s="3" t="s">
        <v>99</v>
      </c>
      <c r="D133" s="3" t="s">
        <v>6</v>
      </c>
      <c r="E133" s="5">
        <v>17626635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6">
        <f t="shared" si="1"/>
        <v>17626635</v>
      </c>
      <c r="N133" s="3">
        <v>202004</v>
      </c>
      <c r="O133" s="3">
        <v>201909</v>
      </c>
      <c r="P133" s="3" t="s">
        <v>219</v>
      </c>
    </row>
    <row r="134" spans="1:16" x14ac:dyDescent="0.2">
      <c r="A134" s="3" t="s">
        <v>2</v>
      </c>
      <c r="B134" s="3">
        <v>830025149</v>
      </c>
      <c r="C134" s="3" t="s">
        <v>99</v>
      </c>
      <c r="D134" s="3" t="s">
        <v>6</v>
      </c>
      <c r="E134" s="5">
        <v>7723600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6">
        <f t="shared" si="1"/>
        <v>7723600</v>
      </c>
      <c r="N134" s="3">
        <v>202004</v>
      </c>
      <c r="O134" s="3">
        <v>201910</v>
      </c>
      <c r="P134" s="3" t="s">
        <v>219</v>
      </c>
    </row>
    <row r="135" spans="1:16" x14ac:dyDescent="0.2">
      <c r="A135" s="3" t="s">
        <v>2</v>
      </c>
      <c r="B135" s="3">
        <v>830025149</v>
      </c>
      <c r="C135" s="3" t="s">
        <v>99</v>
      </c>
      <c r="D135" s="3" t="s">
        <v>6</v>
      </c>
      <c r="E135" s="5">
        <v>4207200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6">
        <f t="shared" si="1"/>
        <v>4207200</v>
      </c>
      <c r="N135" s="3">
        <v>202004</v>
      </c>
      <c r="O135" s="3">
        <v>201911</v>
      </c>
      <c r="P135" s="3" t="s">
        <v>219</v>
      </c>
    </row>
    <row r="136" spans="1:16" x14ac:dyDescent="0.2">
      <c r="A136" s="3" t="s">
        <v>2</v>
      </c>
      <c r="B136" s="3">
        <v>830025149</v>
      </c>
      <c r="C136" s="3" t="s">
        <v>99</v>
      </c>
      <c r="D136" s="3" t="s">
        <v>6</v>
      </c>
      <c r="E136" s="5">
        <v>8409282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10603</v>
      </c>
      <c r="M136" s="6">
        <f t="shared" si="1"/>
        <v>8419885</v>
      </c>
      <c r="N136" s="3">
        <v>202004</v>
      </c>
      <c r="O136" s="3">
        <v>201912</v>
      </c>
      <c r="P136" s="3" t="s">
        <v>219</v>
      </c>
    </row>
    <row r="137" spans="1:16" x14ac:dyDescent="0.2">
      <c r="A137" s="3" t="s">
        <v>2</v>
      </c>
      <c r="B137" s="3">
        <v>830025149</v>
      </c>
      <c r="C137" s="3" t="s">
        <v>99</v>
      </c>
      <c r="D137" s="3" t="s">
        <v>6</v>
      </c>
      <c r="E137" s="5">
        <v>10487470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6">
        <f t="shared" si="1"/>
        <v>10487470</v>
      </c>
      <c r="N137" s="3">
        <v>202004</v>
      </c>
      <c r="O137" s="3">
        <v>202001</v>
      </c>
      <c r="P137" s="3" t="s">
        <v>219</v>
      </c>
    </row>
    <row r="138" spans="1:16" x14ac:dyDescent="0.2">
      <c r="A138" s="3" t="s">
        <v>2</v>
      </c>
      <c r="B138" s="3">
        <v>890901826</v>
      </c>
      <c r="C138" s="3" t="s">
        <v>136</v>
      </c>
      <c r="D138" s="3" t="s">
        <v>6</v>
      </c>
      <c r="E138" s="5">
        <v>37005474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6">
        <f t="shared" si="1"/>
        <v>37005474</v>
      </c>
      <c r="N138" s="3">
        <v>202004</v>
      </c>
      <c r="O138" s="3">
        <v>201811</v>
      </c>
      <c r="P138" s="3" t="s">
        <v>219</v>
      </c>
    </row>
    <row r="139" spans="1:16" x14ac:dyDescent="0.2">
      <c r="A139" s="3" t="s">
        <v>2</v>
      </c>
      <c r="B139" s="3">
        <v>890901826</v>
      </c>
      <c r="C139" s="3" t="s">
        <v>136</v>
      </c>
      <c r="D139" s="3" t="s">
        <v>6</v>
      </c>
      <c r="E139" s="5">
        <v>5948150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6">
        <f t="shared" ref="M139:M202" si="2">SUM(E139:L139)</f>
        <v>5948150</v>
      </c>
      <c r="N139" s="3">
        <v>202004</v>
      </c>
      <c r="O139" s="3">
        <v>201806</v>
      </c>
      <c r="P139" s="3" t="s">
        <v>219</v>
      </c>
    </row>
    <row r="140" spans="1:16" x14ac:dyDescent="0.2">
      <c r="A140" s="3" t="s">
        <v>2</v>
      </c>
      <c r="B140" s="3">
        <v>900242742</v>
      </c>
      <c r="C140" s="3" t="s">
        <v>49</v>
      </c>
      <c r="D140" s="3" t="s">
        <v>6</v>
      </c>
      <c r="E140" s="5">
        <v>1011266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20638</v>
      </c>
      <c r="M140" s="6">
        <f t="shared" si="2"/>
        <v>1031904</v>
      </c>
      <c r="N140" s="3">
        <v>202004</v>
      </c>
      <c r="O140" s="3">
        <v>201909</v>
      </c>
      <c r="P140" s="3" t="s">
        <v>219</v>
      </c>
    </row>
    <row r="141" spans="1:16" x14ac:dyDescent="0.2">
      <c r="A141" s="3" t="s">
        <v>2</v>
      </c>
      <c r="B141" s="3">
        <v>900242742</v>
      </c>
      <c r="C141" s="3" t="s">
        <v>49</v>
      </c>
      <c r="D141" s="3" t="s">
        <v>6</v>
      </c>
      <c r="E141" s="5">
        <v>3762731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76790</v>
      </c>
      <c r="M141" s="6">
        <f t="shared" si="2"/>
        <v>3839521</v>
      </c>
      <c r="N141" s="3">
        <v>202004</v>
      </c>
      <c r="O141" s="3">
        <v>201910</v>
      </c>
      <c r="P141" s="3" t="s">
        <v>219</v>
      </c>
    </row>
    <row r="142" spans="1:16" x14ac:dyDescent="0.2">
      <c r="A142" s="3" t="s">
        <v>2</v>
      </c>
      <c r="B142" s="3">
        <v>900242742</v>
      </c>
      <c r="C142" s="3" t="s">
        <v>49</v>
      </c>
      <c r="D142" s="3" t="s">
        <v>6</v>
      </c>
      <c r="E142" s="5">
        <v>1784108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36410</v>
      </c>
      <c r="M142" s="6">
        <f t="shared" si="2"/>
        <v>1820518</v>
      </c>
      <c r="N142" s="3">
        <v>202004</v>
      </c>
      <c r="O142" s="3">
        <v>201611</v>
      </c>
      <c r="P142" s="3" t="s">
        <v>219</v>
      </c>
    </row>
    <row r="143" spans="1:16" x14ac:dyDescent="0.2">
      <c r="A143" s="3" t="s">
        <v>2</v>
      </c>
      <c r="B143" s="3">
        <v>900242742</v>
      </c>
      <c r="C143" s="3" t="s">
        <v>49</v>
      </c>
      <c r="D143" s="3" t="s">
        <v>6</v>
      </c>
      <c r="E143" s="5">
        <v>31281878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642442</v>
      </c>
      <c r="M143" s="6">
        <f t="shared" si="2"/>
        <v>31924320</v>
      </c>
      <c r="N143" s="3">
        <v>202004</v>
      </c>
      <c r="O143" s="3">
        <v>201609</v>
      </c>
      <c r="P143" s="3" t="s">
        <v>219</v>
      </c>
    </row>
    <row r="144" spans="1:16" x14ac:dyDescent="0.2">
      <c r="A144" s="3" t="s">
        <v>2</v>
      </c>
      <c r="B144" s="3">
        <v>800205977</v>
      </c>
      <c r="C144" s="3" t="s">
        <v>78</v>
      </c>
      <c r="D144" s="3" t="s">
        <v>6</v>
      </c>
      <c r="E144" s="5">
        <v>8770448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6">
        <f t="shared" si="2"/>
        <v>8770448</v>
      </c>
      <c r="N144" s="3">
        <v>202004</v>
      </c>
      <c r="O144" s="3">
        <v>201910</v>
      </c>
      <c r="P144" s="3" t="s">
        <v>219</v>
      </c>
    </row>
    <row r="145" spans="1:16" x14ac:dyDescent="0.2">
      <c r="A145" s="3" t="s">
        <v>2</v>
      </c>
      <c r="B145" s="3">
        <v>800205977</v>
      </c>
      <c r="C145" s="3" t="s">
        <v>78</v>
      </c>
      <c r="D145" s="3" t="s">
        <v>6</v>
      </c>
      <c r="E145" s="5">
        <v>20532472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6">
        <f t="shared" si="2"/>
        <v>20532472</v>
      </c>
      <c r="N145" s="3">
        <v>202004</v>
      </c>
      <c r="O145" s="3">
        <v>201911</v>
      </c>
      <c r="P145" s="3" t="s">
        <v>219</v>
      </c>
    </row>
    <row r="146" spans="1:16" x14ac:dyDescent="0.2">
      <c r="A146" s="3" t="s">
        <v>2</v>
      </c>
      <c r="B146" s="3">
        <v>800205977</v>
      </c>
      <c r="C146" s="3" t="s">
        <v>78</v>
      </c>
      <c r="D146" s="3" t="s">
        <v>6</v>
      </c>
      <c r="E146" s="5">
        <v>7683808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6">
        <f t="shared" si="2"/>
        <v>7683808</v>
      </c>
      <c r="N146" s="3">
        <v>202004</v>
      </c>
      <c r="O146" s="3">
        <v>201912</v>
      </c>
      <c r="P146" s="3" t="s">
        <v>219</v>
      </c>
    </row>
    <row r="147" spans="1:16" x14ac:dyDescent="0.2">
      <c r="A147" s="3" t="s">
        <v>2</v>
      </c>
      <c r="B147" s="3">
        <v>900848933</v>
      </c>
      <c r="C147" s="3" t="s">
        <v>74</v>
      </c>
      <c r="D147" s="3" t="s">
        <v>6</v>
      </c>
      <c r="E147" s="5">
        <v>34656474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6">
        <f t="shared" si="2"/>
        <v>34656474</v>
      </c>
      <c r="N147" s="3">
        <v>202004</v>
      </c>
      <c r="O147" s="3">
        <v>201912</v>
      </c>
      <c r="P147" s="3" t="s">
        <v>219</v>
      </c>
    </row>
    <row r="148" spans="1:16" x14ac:dyDescent="0.2">
      <c r="A148" s="3" t="s">
        <v>2</v>
      </c>
      <c r="B148" s="3">
        <v>890303461</v>
      </c>
      <c r="C148" s="3" t="s">
        <v>55</v>
      </c>
      <c r="D148" s="3" t="s">
        <v>6</v>
      </c>
      <c r="E148" s="5">
        <v>798200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>
        <f t="shared" si="2"/>
        <v>798200</v>
      </c>
      <c r="N148" s="3">
        <v>202004</v>
      </c>
      <c r="O148" s="3">
        <v>201902</v>
      </c>
      <c r="P148" s="3" t="s">
        <v>219</v>
      </c>
    </row>
    <row r="149" spans="1:16" x14ac:dyDescent="0.2">
      <c r="A149" s="3" t="s">
        <v>2</v>
      </c>
      <c r="B149" s="3">
        <v>890303461</v>
      </c>
      <c r="C149" s="3" t="s">
        <v>55</v>
      </c>
      <c r="D149" s="3" t="s">
        <v>6</v>
      </c>
      <c r="E149" s="5">
        <v>13606136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6">
        <f t="shared" si="2"/>
        <v>13606136</v>
      </c>
      <c r="N149" s="3">
        <v>202004</v>
      </c>
      <c r="O149" s="3">
        <v>201903</v>
      </c>
      <c r="P149" s="3" t="s">
        <v>219</v>
      </c>
    </row>
    <row r="150" spans="1:16" x14ac:dyDescent="0.2">
      <c r="A150" s="3" t="s">
        <v>2</v>
      </c>
      <c r="B150" s="3">
        <v>890303461</v>
      </c>
      <c r="C150" s="3" t="s">
        <v>55</v>
      </c>
      <c r="D150" s="3" t="s">
        <v>6</v>
      </c>
      <c r="E150" s="5">
        <v>11526680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6">
        <f t="shared" si="2"/>
        <v>11526680</v>
      </c>
      <c r="N150" s="3">
        <v>202004</v>
      </c>
      <c r="O150" s="3">
        <v>201904</v>
      </c>
      <c r="P150" s="3" t="s">
        <v>219</v>
      </c>
    </row>
    <row r="151" spans="1:16" x14ac:dyDescent="0.2">
      <c r="A151" s="3" t="s">
        <v>2</v>
      </c>
      <c r="B151" s="3">
        <v>890303461</v>
      </c>
      <c r="C151" s="3" t="s">
        <v>55</v>
      </c>
      <c r="D151" s="3" t="s">
        <v>6</v>
      </c>
      <c r="E151" s="5">
        <v>64156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6">
        <f t="shared" si="2"/>
        <v>64156</v>
      </c>
      <c r="N151" s="3">
        <v>202004</v>
      </c>
      <c r="O151" s="3">
        <v>201905</v>
      </c>
      <c r="P151" s="3" t="s">
        <v>219</v>
      </c>
    </row>
    <row r="152" spans="1:16" x14ac:dyDescent="0.2">
      <c r="A152" s="3" t="s">
        <v>2</v>
      </c>
      <c r="B152" s="3">
        <v>890303461</v>
      </c>
      <c r="C152" s="3" t="s">
        <v>55</v>
      </c>
      <c r="D152" s="3" t="s">
        <v>6</v>
      </c>
      <c r="E152" s="5">
        <v>916800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6">
        <f t="shared" si="2"/>
        <v>916800</v>
      </c>
      <c r="N152" s="3">
        <v>202004</v>
      </c>
      <c r="O152" s="3">
        <v>201906</v>
      </c>
      <c r="P152" s="3" t="s">
        <v>219</v>
      </c>
    </row>
    <row r="153" spans="1:16" x14ac:dyDescent="0.2">
      <c r="A153" s="3" t="s">
        <v>2</v>
      </c>
      <c r="B153" s="3">
        <v>890303461</v>
      </c>
      <c r="C153" s="3" t="s">
        <v>55</v>
      </c>
      <c r="D153" s="3" t="s">
        <v>6</v>
      </c>
      <c r="E153" s="5">
        <v>381300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6">
        <f t="shared" si="2"/>
        <v>381300</v>
      </c>
      <c r="N153" s="3">
        <v>202004</v>
      </c>
      <c r="O153" s="3">
        <v>201907</v>
      </c>
      <c r="P153" s="3" t="s">
        <v>219</v>
      </c>
    </row>
    <row r="154" spans="1:16" x14ac:dyDescent="0.2">
      <c r="A154" s="3" t="s">
        <v>2</v>
      </c>
      <c r="B154" s="3">
        <v>890303461</v>
      </c>
      <c r="C154" s="3" t="s">
        <v>55</v>
      </c>
      <c r="D154" s="3" t="s">
        <v>6</v>
      </c>
      <c r="E154" s="5">
        <v>493900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6">
        <f t="shared" si="2"/>
        <v>493900</v>
      </c>
      <c r="N154" s="3">
        <v>202004</v>
      </c>
      <c r="O154" s="3">
        <v>201908</v>
      </c>
      <c r="P154" s="3" t="s">
        <v>219</v>
      </c>
    </row>
    <row r="155" spans="1:16" x14ac:dyDescent="0.2">
      <c r="A155" s="3" t="s">
        <v>2</v>
      </c>
      <c r="B155" s="3">
        <v>890303461</v>
      </c>
      <c r="C155" s="3" t="s">
        <v>55</v>
      </c>
      <c r="D155" s="3" t="s">
        <v>6</v>
      </c>
      <c r="E155" s="5">
        <v>4690850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6">
        <f t="shared" si="2"/>
        <v>4690850</v>
      </c>
      <c r="N155" s="3">
        <v>202004</v>
      </c>
      <c r="O155" s="3">
        <v>201910</v>
      </c>
      <c r="P155" s="3" t="s">
        <v>219</v>
      </c>
    </row>
    <row r="156" spans="1:16" x14ac:dyDescent="0.2">
      <c r="A156" s="3" t="s">
        <v>2</v>
      </c>
      <c r="B156" s="3">
        <v>890303461</v>
      </c>
      <c r="C156" s="3" t="s">
        <v>55</v>
      </c>
      <c r="D156" s="3" t="s">
        <v>6</v>
      </c>
      <c r="E156" s="5">
        <v>409700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6">
        <f t="shared" si="2"/>
        <v>409700</v>
      </c>
      <c r="N156" s="3">
        <v>202004</v>
      </c>
      <c r="O156" s="3">
        <v>201911</v>
      </c>
      <c r="P156" s="3" t="s">
        <v>219</v>
      </c>
    </row>
    <row r="157" spans="1:16" x14ac:dyDescent="0.2">
      <c r="A157" s="3" t="s">
        <v>2</v>
      </c>
      <c r="B157" s="3">
        <v>890303461</v>
      </c>
      <c r="C157" s="3" t="s">
        <v>55</v>
      </c>
      <c r="D157" s="3" t="s">
        <v>6</v>
      </c>
      <c r="E157" s="5">
        <v>556400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6">
        <f t="shared" si="2"/>
        <v>556400</v>
      </c>
      <c r="N157" s="3">
        <v>202004</v>
      </c>
      <c r="O157" s="3">
        <v>201912</v>
      </c>
      <c r="P157" s="3" t="s">
        <v>219</v>
      </c>
    </row>
    <row r="158" spans="1:16" x14ac:dyDescent="0.2">
      <c r="A158" s="3" t="s">
        <v>2</v>
      </c>
      <c r="B158" s="3">
        <v>900328450</v>
      </c>
      <c r="C158" s="3" t="s">
        <v>64</v>
      </c>
      <c r="D158" s="3" t="s">
        <v>6</v>
      </c>
      <c r="E158" s="5">
        <v>31562468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644132</v>
      </c>
      <c r="M158" s="6">
        <f t="shared" si="2"/>
        <v>32206600</v>
      </c>
      <c r="N158" s="3">
        <v>202004</v>
      </c>
      <c r="O158" s="3">
        <v>201910</v>
      </c>
      <c r="P158" s="3" t="s">
        <v>219</v>
      </c>
    </row>
    <row r="159" spans="1:16" x14ac:dyDescent="0.2">
      <c r="A159" s="3" t="s">
        <v>2</v>
      </c>
      <c r="B159" s="3">
        <v>901117558</v>
      </c>
      <c r="C159" s="3" t="s">
        <v>80</v>
      </c>
      <c r="D159" s="3" t="s">
        <v>6</v>
      </c>
      <c r="E159" s="5">
        <v>30293600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6">
        <f t="shared" si="2"/>
        <v>30293600</v>
      </c>
      <c r="N159" s="3">
        <v>202004</v>
      </c>
      <c r="O159" s="3">
        <v>202004</v>
      </c>
      <c r="P159" s="3" t="s">
        <v>219</v>
      </c>
    </row>
    <row r="160" spans="1:16" x14ac:dyDescent="0.2">
      <c r="A160" s="3" t="s">
        <v>2</v>
      </c>
      <c r="B160" s="3">
        <v>900256612</v>
      </c>
      <c r="C160" s="3" t="s">
        <v>104</v>
      </c>
      <c r="D160" s="3" t="s">
        <v>6</v>
      </c>
      <c r="E160" s="5">
        <v>5245428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6">
        <f t="shared" si="2"/>
        <v>5245428</v>
      </c>
      <c r="N160" s="3">
        <v>202004</v>
      </c>
      <c r="O160" s="3">
        <v>202001</v>
      </c>
      <c r="P160" s="3" t="s">
        <v>219</v>
      </c>
    </row>
    <row r="161" spans="1:16" x14ac:dyDescent="0.2">
      <c r="A161" s="3" t="s">
        <v>2</v>
      </c>
      <c r="B161" s="3">
        <v>900256612</v>
      </c>
      <c r="C161" s="3" t="s">
        <v>104</v>
      </c>
      <c r="D161" s="3" t="s">
        <v>6</v>
      </c>
      <c r="E161" s="5">
        <v>3492210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6">
        <f t="shared" si="2"/>
        <v>3492210</v>
      </c>
      <c r="N161" s="3">
        <v>202004</v>
      </c>
      <c r="O161" s="3">
        <v>202002</v>
      </c>
      <c r="P161" s="3" t="s">
        <v>219</v>
      </c>
    </row>
    <row r="162" spans="1:16" x14ac:dyDescent="0.2">
      <c r="A162" s="3" t="s">
        <v>218</v>
      </c>
      <c r="B162" s="3">
        <v>900256612</v>
      </c>
      <c r="C162" s="3" t="s">
        <v>104</v>
      </c>
      <c r="D162" s="3" t="s">
        <v>6</v>
      </c>
      <c r="E162" s="5">
        <v>138000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">
        <f t="shared" si="2"/>
        <v>138000</v>
      </c>
      <c r="N162" s="3">
        <v>202004</v>
      </c>
      <c r="O162" s="3">
        <v>202002</v>
      </c>
      <c r="P162" s="3" t="s">
        <v>219</v>
      </c>
    </row>
    <row r="163" spans="1:16" x14ac:dyDescent="0.2">
      <c r="A163" s="3" t="s">
        <v>2</v>
      </c>
      <c r="B163" s="3">
        <v>900256612</v>
      </c>
      <c r="C163" s="3" t="s">
        <v>104</v>
      </c>
      <c r="D163" s="3" t="s">
        <v>6</v>
      </c>
      <c r="E163" s="5">
        <v>12857474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2"/>
        <v>12857474</v>
      </c>
      <c r="N163" s="3">
        <v>202004</v>
      </c>
      <c r="O163" s="3">
        <v>202003</v>
      </c>
      <c r="P163" s="3" t="s">
        <v>219</v>
      </c>
    </row>
    <row r="164" spans="1:16" x14ac:dyDescent="0.2">
      <c r="A164" s="3" t="s">
        <v>2</v>
      </c>
      <c r="B164" s="3">
        <v>900256612</v>
      </c>
      <c r="C164" s="3" t="s">
        <v>104</v>
      </c>
      <c r="D164" s="3" t="s">
        <v>6</v>
      </c>
      <c r="E164" s="5">
        <v>8296214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6">
        <f t="shared" si="2"/>
        <v>8296214</v>
      </c>
      <c r="N164" s="3">
        <v>202004</v>
      </c>
      <c r="O164" s="3">
        <v>202004</v>
      </c>
      <c r="P164" s="3" t="s">
        <v>219</v>
      </c>
    </row>
    <row r="165" spans="1:16" x14ac:dyDescent="0.2">
      <c r="A165" s="3" t="s">
        <v>2</v>
      </c>
      <c r="B165" s="3">
        <v>805017681</v>
      </c>
      <c r="C165" s="3" t="s">
        <v>77</v>
      </c>
      <c r="D165" s="3" t="s">
        <v>6</v>
      </c>
      <c r="E165" s="5">
        <v>25963680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566844</v>
      </c>
      <c r="M165" s="6">
        <f t="shared" si="2"/>
        <v>26530524</v>
      </c>
      <c r="N165" s="3">
        <v>202004</v>
      </c>
      <c r="O165" s="3">
        <v>201910</v>
      </c>
      <c r="P165" s="3" t="s">
        <v>219</v>
      </c>
    </row>
    <row r="166" spans="1:16" x14ac:dyDescent="0.2">
      <c r="A166" s="3" t="s">
        <v>218</v>
      </c>
      <c r="B166" s="3">
        <v>891300047</v>
      </c>
      <c r="C166" s="3" t="s">
        <v>44</v>
      </c>
      <c r="D166" s="3" t="s">
        <v>6</v>
      </c>
      <c r="E166" s="5">
        <v>24183991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493552</v>
      </c>
      <c r="M166" s="6">
        <f t="shared" si="2"/>
        <v>24677543</v>
      </c>
      <c r="N166" s="3">
        <v>202004</v>
      </c>
      <c r="O166" s="3">
        <v>202001</v>
      </c>
      <c r="P166" s="3" t="s">
        <v>219</v>
      </c>
    </row>
    <row r="167" spans="1:16" x14ac:dyDescent="0.2">
      <c r="A167" s="3" t="s">
        <v>2</v>
      </c>
      <c r="B167" s="3">
        <v>890308493</v>
      </c>
      <c r="C167" s="3" t="s">
        <v>66</v>
      </c>
      <c r="D167" s="3" t="s">
        <v>6</v>
      </c>
      <c r="E167" s="5">
        <v>11772408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2"/>
        <v>11772408</v>
      </c>
      <c r="N167" s="3">
        <v>202004</v>
      </c>
      <c r="O167" s="3">
        <v>201911</v>
      </c>
      <c r="P167" s="3" t="s">
        <v>219</v>
      </c>
    </row>
    <row r="168" spans="1:16" x14ac:dyDescent="0.2">
      <c r="A168" s="3" t="s">
        <v>2</v>
      </c>
      <c r="B168" s="3">
        <v>890308493</v>
      </c>
      <c r="C168" s="3" t="s">
        <v>66</v>
      </c>
      <c r="D168" s="3" t="s">
        <v>6</v>
      </c>
      <c r="E168" s="5">
        <v>9988672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6">
        <f t="shared" si="2"/>
        <v>9988672</v>
      </c>
      <c r="N168" s="3">
        <v>202004</v>
      </c>
      <c r="O168" s="3">
        <v>202001</v>
      </c>
      <c r="P168" s="3" t="s">
        <v>219</v>
      </c>
    </row>
    <row r="169" spans="1:16" x14ac:dyDescent="0.2">
      <c r="A169" s="3" t="s">
        <v>2</v>
      </c>
      <c r="B169" s="3">
        <v>900076101</v>
      </c>
      <c r="C169" s="3" t="s">
        <v>138</v>
      </c>
      <c r="D169" s="3" t="s">
        <v>6</v>
      </c>
      <c r="E169" s="5">
        <v>18257132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6">
        <f t="shared" si="2"/>
        <v>18257132</v>
      </c>
      <c r="N169" s="3">
        <v>202004</v>
      </c>
      <c r="O169" s="3">
        <v>202002</v>
      </c>
      <c r="P169" s="3" t="s">
        <v>219</v>
      </c>
    </row>
    <row r="170" spans="1:16" x14ac:dyDescent="0.2">
      <c r="A170" s="3" t="s">
        <v>2</v>
      </c>
      <c r="B170" s="3">
        <v>900094053</v>
      </c>
      <c r="C170" s="3" t="s">
        <v>71</v>
      </c>
      <c r="D170" s="3" t="s">
        <v>6</v>
      </c>
      <c r="E170" s="5">
        <v>16584282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373665</v>
      </c>
      <c r="M170" s="6">
        <f t="shared" si="2"/>
        <v>16957947</v>
      </c>
      <c r="N170" s="3">
        <v>202004</v>
      </c>
      <c r="O170" s="3">
        <v>201912</v>
      </c>
      <c r="P170" s="3" t="s">
        <v>219</v>
      </c>
    </row>
    <row r="171" spans="1:16" x14ac:dyDescent="0.2">
      <c r="A171" s="3" t="s">
        <v>2</v>
      </c>
      <c r="B171" s="3">
        <v>900094053</v>
      </c>
      <c r="C171" s="3" t="s">
        <v>71</v>
      </c>
      <c r="D171" s="3" t="s">
        <v>6</v>
      </c>
      <c r="E171" s="5">
        <v>1661293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42707</v>
      </c>
      <c r="M171" s="6">
        <f t="shared" si="2"/>
        <v>1704000</v>
      </c>
      <c r="N171" s="3">
        <v>202004</v>
      </c>
      <c r="O171" s="3">
        <v>202001</v>
      </c>
      <c r="P171" s="3" t="s">
        <v>219</v>
      </c>
    </row>
    <row r="172" spans="1:16" x14ac:dyDescent="0.2">
      <c r="A172" s="3" t="s">
        <v>2</v>
      </c>
      <c r="B172" s="3">
        <v>900923860</v>
      </c>
      <c r="C172" s="3" t="s">
        <v>106</v>
      </c>
      <c r="D172" s="3" t="s">
        <v>6</v>
      </c>
      <c r="E172" s="5">
        <v>5787928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120815</v>
      </c>
      <c r="M172" s="6">
        <f t="shared" si="2"/>
        <v>5908743</v>
      </c>
      <c r="N172" s="3">
        <v>202004</v>
      </c>
      <c r="O172" s="3">
        <v>202001</v>
      </c>
      <c r="P172" s="3" t="s">
        <v>219</v>
      </c>
    </row>
    <row r="173" spans="1:16" x14ac:dyDescent="0.2">
      <c r="A173" s="3" t="s">
        <v>218</v>
      </c>
      <c r="B173" s="3">
        <v>900923860</v>
      </c>
      <c r="C173" s="3" t="s">
        <v>106</v>
      </c>
      <c r="D173" s="3" t="s">
        <v>6</v>
      </c>
      <c r="E173" s="5">
        <v>808618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16502</v>
      </c>
      <c r="M173" s="6">
        <f t="shared" si="2"/>
        <v>825120</v>
      </c>
      <c r="N173" s="3">
        <v>202004</v>
      </c>
      <c r="O173" s="3">
        <v>202001</v>
      </c>
      <c r="P173" s="3" t="s">
        <v>219</v>
      </c>
    </row>
    <row r="174" spans="1:16" x14ac:dyDescent="0.2">
      <c r="A174" s="3" t="s">
        <v>2</v>
      </c>
      <c r="B174" s="3">
        <v>900923860</v>
      </c>
      <c r="C174" s="3" t="s">
        <v>106</v>
      </c>
      <c r="D174" s="3" t="s">
        <v>6</v>
      </c>
      <c r="E174" s="5">
        <v>7849610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162610</v>
      </c>
      <c r="M174" s="6">
        <f t="shared" si="2"/>
        <v>8012220</v>
      </c>
      <c r="N174" s="3">
        <v>202004</v>
      </c>
      <c r="O174" s="3">
        <v>202002</v>
      </c>
      <c r="P174" s="3" t="s">
        <v>219</v>
      </c>
    </row>
    <row r="175" spans="1:16" x14ac:dyDescent="0.2">
      <c r="A175" s="3" t="s">
        <v>218</v>
      </c>
      <c r="B175" s="3">
        <v>900923860</v>
      </c>
      <c r="C175" s="3" t="s">
        <v>106</v>
      </c>
      <c r="D175" s="3" t="s">
        <v>6</v>
      </c>
      <c r="E175" s="5">
        <v>1117102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22798</v>
      </c>
      <c r="M175" s="6">
        <f t="shared" si="2"/>
        <v>1139900</v>
      </c>
      <c r="N175" s="3">
        <v>202004</v>
      </c>
      <c r="O175" s="3">
        <v>202002</v>
      </c>
      <c r="P175" s="3" t="s">
        <v>219</v>
      </c>
    </row>
    <row r="176" spans="1:16" x14ac:dyDescent="0.2">
      <c r="A176" s="3" t="s">
        <v>2</v>
      </c>
      <c r="B176" s="3">
        <v>890307534</v>
      </c>
      <c r="C176" s="3" t="s">
        <v>94</v>
      </c>
      <c r="D176" s="3" t="s">
        <v>6</v>
      </c>
      <c r="E176" s="5">
        <v>14933439.939999999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1845706.06</v>
      </c>
      <c r="M176" s="6">
        <f t="shared" si="2"/>
        <v>16779146</v>
      </c>
      <c r="N176" s="3">
        <v>202004</v>
      </c>
      <c r="O176" s="3">
        <v>202004</v>
      </c>
      <c r="P176" s="3" t="s">
        <v>219</v>
      </c>
    </row>
    <row r="177" spans="1:16" x14ac:dyDescent="0.2">
      <c r="A177" s="3" t="s">
        <v>2</v>
      </c>
      <c r="B177" s="3">
        <v>900206194</v>
      </c>
      <c r="C177" s="3" t="s">
        <v>91</v>
      </c>
      <c r="D177" s="3" t="s">
        <v>6</v>
      </c>
      <c r="E177" s="5">
        <v>54800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1200</v>
      </c>
      <c r="M177" s="6">
        <f t="shared" si="2"/>
        <v>56000</v>
      </c>
      <c r="N177" s="3">
        <v>202004</v>
      </c>
      <c r="O177" s="3">
        <v>201912</v>
      </c>
      <c r="P177" s="3" t="s">
        <v>219</v>
      </c>
    </row>
    <row r="178" spans="1:16" x14ac:dyDescent="0.2">
      <c r="A178" s="3" t="s">
        <v>2</v>
      </c>
      <c r="B178" s="3">
        <v>900206194</v>
      </c>
      <c r="C178" s="3" t="s">
        <v>91</v>
      </c>
      <c r="D178" s="3" t="s">
        <v>6</v>
      </c>
      <c r="E178" s="5">
        <v>50500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1200</v>
      </c>
      <c r="M178" s="6">
        <f t="shared" si="2"/>
        <v>51700</v>
      </c>
      <c r="N178" s="3">
        <v>202004</v>
      </c>
      <c r="O178" s="3">
        <v>202002</v>
      </c>
      <c r="P178" s="3" t="s">
        <v>219</v>
      </c>
    </row>
    <row r="179" spans="1:16" x14ac:dyDescent="0.2">
      <c r="A179" s="3" t="s">
        <v>218</v>
      </c>
      <c r="B179" s="3">
        <v>900206194</v>
      </c>
      <c r="C179" s="3" t="s">
        <v>91</v>
      </c>
      <c r="D179" s="3" t="s">
        <v>6</v>
      </c>
      <c r="E179" s="5">
        <v>1059079.1399999999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21613.86</v>
      </c>
      <c r="M179" s="6">
        <f t="shared" si="2"/>
        <v>1080693</v>
      </c>
      <c r="N179" s="3">
        <v>202004</v>
      </c>
      <c r="O179" s="3">
        <v>202002</v>
      </c>
      <c r="P179" s="3" t="s">
        <v>219</v>
      </c>
    </row>
    <row r="180" spans="1:16" x14ac:dyDescent="0.2">
      <c r="A180" s="3" t="s">
        <v>2</v>
      </c>
      <c r="B180" s="3">
        <v>900206194</v>
      </c>
      <c r="C180" s="3" t="s">
        <v>91</v>
      </c>
      <c r="D180" s="3" t="s">
        <v>6</v>
      </c>
      <c r="E180" s="5">
        <v>13105993.800000001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281391.2</v>
      </c>
      <c r="M180" s="6">
        <f t="shared" si="2"/>
        <v>13387385</v>
      </c>
      <c r="N180" s="3">
        <v>202004</v>
      </c>
      <c r="O180" s="3">
        <v>202003</v>
      </c>
      <c r="P180" s="3" t="s">
        <v>219</v>
      </c>
    </row>
    <row r="181" spans="1:16" x14ac:dyDescent="0.2">
      <c r="A181" s="3" t="s">
        <v>218</v>
      </c>
      <c r="B181" s="3">
        <v>890307200</v>
      </c>
      <c r="C181" s="3" t="s">
        <v>181</v>
      </c>
      <c r="D181" s="3" t="s">
        <v>6</v>
      </c>
      <c r="E181" s="5">
        <v>12349556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6">
        <f t="shared" si="2"/>
        <v>12349556</v>
      </c>
      <c r="N181" s="3">
        <v>202004</v>
      </c>
      <c r="O181" s="3">
        <v>202001</v>
      </c>
      <c r="P181" s="3" t="s">
        <v>219</v>
      </c>
    </row>
    <row r="182" spans="1:16" x14ac:dyDescent="0.2">
      <c r="A182" s="3" t="s">
        <v>218</v>
      </c>
      <c r="B182" s="3">
        <v>890307200</v>
      </c>
      <c r="C182" s="3" t="s">
        <v>181</v>
      </c>
      <c r="D182" s="3" t="s">
        <v>6</v>
      </c>
      <c r="E182" s="5">
        <v>1675647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6">
        <f t="shared" si="2"/>
        <v>1675647</v>
      </c>
      <c r="N182" s="3">
        <v>202004</v>
      </c>
      <c r="O182" s="3">
        <v>202002</v>
      </c>
      <c r="P182" s="3" t="s">
        <v>219</v>
      </c>
    </row>
    <row r="183" spans="1:16" x14ac:dyDescent="0.2">
      <c r="A183" s="3" t="s">
        <v>2</v>
      </c>
      <c r="B183" s="3">
        <v>890307200</v>
      </c>
      <c r="C183" s="3" t="s">
        <v>181</v>
      </c>
      <c r="D183" s="3" t="s">
        <v>6</v>
      </c>
      <c r="E183" s="5">
        <v>85800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6">
        <f t="shared" si="2"/>
        <v>85800</v>
      </c>
      <c r="N183" s="3">
        <v>202004</v>
      </c>
      <c r="O183" s="3">
        <v>202003</v>
      </c>
      <c r="P183" s="3" t="s">
        <v>219</v>
      </c>
    </row>
    <row r="184" spans="1:16" x14ac:dyDescent="0.2">
      <c r="A184" s="3" t="s">
        <v>2</v>
      </c>
      <c r="B184" s="3">
        <v>94521527</v>
      </c>
      <c r="C184" s="3" t="s">
        <v>193</v>
      </c>
      <c r="D184" s="3" t="s">
        <v>6</v>
      </c>
      <c r="E184" s="5">
        <v>1440000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160000</v>
      </c>
      <c r="M184" s="6">
        <f t="shared" si="2"/>
        <v>1600000</v>
      </c>
      <c r="N184" s="3">
        <v>202004</v>
      </c>
      <c r="O184" s="3">
        <v>201909</v>
      </c>
      <c r="P184" s="3" t="s">
        <v>219</v>
      </c>
    </row>
    <row r="185" spans="1:16" x14ac:dyDescent="0.2">
      <c r="A185" s="3" t="s">
        <v>2</v>
      </c>
      <c r="B185" s="3">
        <v>94521527</v>
      </c>
      <c r="C185" s="3" t="s">
        <v>193</v>
      </c>
      <c r="D185" s="3" t="s">
        <v>6</v>
      </c>
      <c r="E185" s="5">
        <v>3321000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369000</v>
      </c>
      <c r="M185" s="6">
        <f t="shared" si="2"/>
        <v>3690000</v>
      </c>
      <c r="N185" s="3">
        <v>202004</v>
      </c>
      <c r="O185" s="3">
        <v>201911</v>
      </c>
      <c r="P185" s="3" t="s">
        <v>219</v>
      </c>
    </row>
    <row r="186" spans="1:16" x14ac:dyDescent="0.2">
      <c r="A186" s="3" t="s">
        <v>2</v>
      </c>
      <c r="B186" s="3">
        <v>94521527</v>
      </c>
      <c r="C186" s="3" t="s">
        <v>193</v>
      </c>
      <c r="D186" s="3" t="s">
        <v>6</v>
      </c>
      <c r="E186" s="5">
        <v>8739000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971000</v>
      </c>
      <c r="M186" s="6">
        <f t="shared" si="2"/>
        <v>9710000</v>
      </c>
      <c r="N186" s="3">
        <v>202004</v>
      </c>
      <c r="O186" s="3">
        <v>201912</v>
      </c>
      <c r="P186" s="3" t="s">
        <v>219</v>
      </c>
    </row>
    <row r="187" spans="1:16" x14ac:dyDescent="0.2">
      <c r="A187" s="3" t="s">
        <v>2</v>
      </c>
      <c r="B187" s="3">
        <v>800186901</v>
      </c>
      <c r="C187" s="3" t="s">
        <v>68</v>
      </c>
      <c r="D187" s="3" t="s">
        <v>6</v>
      </c>
      <c r="E187" s="5">
        <v>10777180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1370470</v>
      </c>
      <c r="M187" s="6">
        <f t="shared" si="2"/>
        <v>12147650</v>
      </c>
      <c r="N187" s="3">
        <v>202004</v>
      </c>
      <c r="O187" s="3">
        <v>202001</v>
      </c>
      <c r="P187" s="3" t="s">
        <v>219</v>
      </c>
    </row>
    <row r="188" spans="1:16" x14ac:dyDescent="0.2">
      <c r="A188" s="3" t="s">
        <v>218</v>
      </c>
      <c r="B188" s="3">
        <v>800186901</v>
      </c>
      <c r="C188" s="3" t="s">
        <v>68</v>
      </c>
      <c r="D188" s="3" t="s">
        <v>6</v>
      </c>
      <c r="E188" s="5">
        <v>2162388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269412</v>
      </c>
      <c r="M188" s="6">
        <f t="shared" si="2"/>
        <v>2431800</v>
      </c>
      <c r="N188" s="3">
        <v>202004</v>
      </c>
      <c r="O188" s="3">
        <v>202002</v>
      </c>
      <c r="P188" s="3" t="s">
        <v>219</v>
      </c>
    </row>
    <row r="189" spans="1:16" x14ac:dyDescent="0.2">
      <c r="A189" s="3" t="s">
        <v>2</v>
      </c>
      <c r="B189" s="3">
        <v>817003166</v>
      </c>
      <c r="C189" s="3" t="s">
        <v>163</v>
      </c>
      <c r="D189" s="3" t="s">
        <v>6</v>
      </c>
      <c r="E189" s="5">
        <v>11191070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6">
        <f t="shared" si="2"/>
        <v>11191070</v>
      </c>
      <c r="N189" s="3">
        <v>202004</v>
      </c>
      <c r="O189" s="3">
        <v>201905</v>
      </c>
      <c r="P189" s="3" t="s">
        <v>219</v>
      </c>
    </row>
    <row r="190" spans="1:16" x14ac:dyDescent="0.2">
      <c r="A190" s="3" t="s">
        <v>2</v>
      </c>
      <c r="B190" s="3">
        <v>805025186</v>
      </c>
      <c r="C190" s="3" t="s">
        <v>89</v>
      </c>
      <c r="D190" s="3" t="s">
        <v>6</v>
      </c>
      <c r="E190" s="5">
        <v>10574080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216320</v>
      </c>
      <c r="M190" s="6">
        <f t="shared" si="2"/>
        <v>10790400</v>
      </c>
      <c r="N190" s="3">
        <v>202004</v>
      </c>
      <c r="O190" s="3">
        <v>202001</v>
      </c>
      <c r="P190" s="3" t="s">
        <v>219</v>
      </c>
    </row>
    <row r="191" spans="1:16" x14ac:dyDescent="0.2">
      <c r="A191" s="3" t="s">
        <v>218</v>
      </c>
      <c r="B191" s="3">
        <v>805025186</v>
      </c>
      <c r="C191" s="3" t="s">
        <v>89</v>
      </c>
      <c r="D191" s="3" t="s">
        <v>6</v>
      </c>
      <c r="E191" s="5">
        <v>331240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6760</v>
      </c>
      <c r="M191" s="6">
        <f t="shared" si="2"/>
        <v>338000</v>
      </c>
      <c r="N191" s="3">
        <v>202004</v>
      </c>
      <c r="O191" s="3">
        <v>202002</v>
      </c>
      <c r="P191" s="3" t="s">
        <v>219</v>
      </c>
    </row>
    <row r="192" spans="1:16" x14ac:dyDescent="0.2">
      <c r="A192" s="3" t="s">
        <v>2</v>
      </c>
      <c r="B192" s="3">
        <v>830123305</v>
      </c>
      <c r="C192" s="3" t="s">
        <v>85</v>
      </c>
      <c r="D192" s="3" t="s">
        <v>6</v>
      </c>
      <c r="E192" s="5">
        <v>2353496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68544</v>
      </c>
      <c r="M192" s="6">
        <f t="shared" si="2"/>
        <v>2422040</v>
      </c>
      <c r="N192" s="3">
        <v>202004</v>
      </c>
      <c r="O192" s="3">
        <v>202001</v>
      </c>
      <c r="P192" s="3" t="s">
        <v>219</v>
      </c>
    </row>
    <row r="193" spans="1:16" x14ac:dyDescent="0.2">
      <c r="A193" s="3" t="s">
        <v>2</v>
      </c>
      <c r="B193" s="3">
        <v>830123305</v>
      </c>
      <c r="C193" s="3" t="s">
        <v>85</v>
      </c>
      <c r="D193" s="3" t="s">
        <v>6</v>
      </c>
      <c r="E193" s="5">
        <v>7295838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212486</v>
      </c>
      <c r="M193" s="6">
        <f t="shared" si="2"/>
        <v>7508324</v>
      </c>
      <c r="N193" s="3">
        <v>202004</v>
      </c>
      <c r="O193" s="3">
        <v>202002</v>
      </c>
      <c r="P193" s="3" t="s">
        <v>219</v>
      </c>
    </row>
    <row r="194" spans="1:16" x14ac:dyDescent="0.2">
      <c r="A194" s="3" t="s">
        <v>2</v>
      </c>
      <c r="B194" s="3">
        <v>800170915</v>
      </c>
      <c r="C194" s="3" t="s">
        <v>92</v>
      </c>
      <c r="D194" s="3" t="s">
        <v>6</v>
      </c>
      <c r="E194" s="5">
        <v>1951325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241175</v>
      </c>
      <c r="M194" s="6">
        <f t="shared" si="2"/>
        <v>2192500</v>
      </c>
      <c r="N194" s="3">
        <v>202004</v>
      </c>
      <c r="O194" s="3">
        <v>202001</v>
      </c>
      <c r="P194" s="3" t="s">
        <v>219</v>
      </c>
    </row>
    <row r="195" spans="1:16" x14ac:dyDescent="0.2">
      <c r="A195" s="3" t="s">
        <v>2</v>
      </c>
      <c r="B195" s="3">
        <v>800170915</v>
      </c>
      <c r="C195" s="3" t="s">
        <v>92</v>
      </c>
      <c r="D195" s="3" t="s">
        <v>6</v>
      </c>
      <c r="E195" s="5">
        <v>7528510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930490</v>
      </c>
      <c r="M195" s="6">
        <f t="shared" si="2"/>
        <v>8459000</v>
      </c>
      <c r="N195" s="3">
        <v>202004</v>
      </c>
      <c r="O195" s="3">
        <v>202002</v>
      </c>
      <c r="P195" s="3" t="s">
        <v>219</v>
      </c>
    </row>
    <row r="196" spans="1:16" x14ac:dyDescent="0.2">
      <c r="A196" s="3" t="s">
        <v>2</v>
      </c>
      <c r="B196" s="3">
        <v>900759245</v>
      </c>
      <c r="C196" s="3" t="s">
        <v>98</v>
      </c>
      <c r="D196" s="3" t="s">
        <v>6</v>
      </c>
      <c r="E196" s="5">
        <v>3361609.5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68819</v>
      </c>
      <c r="M196" s="6">
        <f t="shared" si="2"/>
        <v>3430428.5</v>
      </c>
      <c r="N196" s="3">
        <v>202004</v>
      </c>
      <c r="O196" s="3">
        <v>202001</v>
      </c>
      <c r="P196" s="3" t="s">
        <v>219</v>
      </c>
    </row>
    <row r="197" spans="1:16" x14ac:dyDescent="0.2">
      <c r="A197" s="3" t="s">
        <v>2</v>
      </c>
      <c r="B197" s="3">
        <v>900759245</v>
      </c>
      <c r="C197" s="3" t="s">
        <v>98</v>
      </c>
      <c r="D197" s="3" t="s">
        <v>6</v>
      </c>
      <c r="E197" s="5">
        <v>6011955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125080</v>
      </c>
      <c r="M197" s="6">
        <f t="shared" si="2"/>
        <v>6137035</v>
      </c>
      <c r="N197" s="3">
        <v>202004</v>
      </c>
      <c r="O197" s="3">
        <v>202002</v>
      </c>
      <c r="P197" s="3" t="s">
        <v>219</v>
      </c>
    </row>
    <row r="198" spans="1:16" x14ac:dyDescent="0.2">
      <c r="A198" s="3" t="s">
        <v>2</v>
      </c>
      <c r="B198" s="3">
        <v>900699086</v>
      </c>
      <c r="C198" s="3" t="s">
        <v>117</v>
      </c>
      <c r="D198" s="3" t="s">
        <v>6</v>
      </c>
      <c r="E198" s="5">
        <v>1469592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29992</v>
      </c>
      <c r="M198" s="6">
        <f t="shared" si="2"/>
        <v>1499584</v>
      </c>
      <c r="N198" s="3">
        <v>202004</v>
      </c>
      <c r="O198" s="3">
        <v>201912</v>
      </c>
      <c r="P198" s="3" t="s">
        <v>219</v>
      </c>
    </row>
    <row r="199" spans="1:16" x14ac:dyDescent="0.2">
      <c r="A199" s="3" t="s">
        <v>2</v>
      </c>
      <c r="B199" s="3">
        <v>900699086</v>
      </c>
      <c r="C199" s="3" t="s">
        <v>117</v>
      </c>
      <c r="D199" s="3" t="s">
        <v>6</v>
      </c>
      <c r="E199" s="5">
        <v>7550602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156267</v>
      </c>
      <c r="M199" s="6">
        <f t="shared" si="2"/>
        <v>7706869</v>
      </c>
      <c r="N199" s="3">
        <v>202004</v>
      </c>
      <c r="O199" s="3">
        <v>202001</v>
      </c>
      <c r="P199" s="3" t="s">
        <v>219</v>
      </c>
    </row>
    <row r="200" spans="1:16" x14ac:dyDescent="0.2">
      <c r="A200" s="3" t="s">
        <v>2</v>
      </c>
      <c r="B200" s="3">
        <v>805027337</v>
      </c>
      <c r="C200" s="3" t="s">
        <v>90</v>
      </c>
      <c r="D200" s="3" t="s">
        <v>6</v>
      </c>
      <c r="E200" s="5">
        <v>30000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6">
        <f t="shared" si="2"/>
        <v>30000</v>
      </c>
      <c r="N200" s="3">
        <v>202004</v>
      </c>
      <c r="O200" s="3">
        <v>201912</v>
      </c>
      <c r="P200" s="3" t="s">
        <v>219</v>
      </c>
    </row>
    <row r="201" spans="1:16" x14ac:dyDescent="0.2">
      <c r="A201" s="3" t="s">
        <v>2</v>
      </c>
      <c r="B201" s="3">
        <v>805027337</v>
      </c>
      <c r="C201" s="3" t="s">
        <v>90</v>
      </c>
      <c r="D201" s="3" t="s">
        <v>6</v>
      </c>
      <c r="E201" s="5">
        <v>804200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6">
        <f t="shared" si="2"/>
        <v>804200</v>
      </c>
      <c r="N201" s="3">
        <v>202004</v>
      </c>
      <c r="O201" s="3">
        <v>202001</v>
      </c>
      <c r="P201" s="3" t="s">
        <v>219</v>
      </c>
    </row>
    <row r="202" spans="1:16" x14ac:dyDescent="0.2">
      <c r="A202" s="3" t="s">
        <v>218</v>
      </c>
      <c r="B202" s="3">
        <v>805027337</v>
      </c>
      <c r="C202" s="3" t="s">
        <v>90</v>
      </c>
      <c r="D202" s="3" t="s">
        <v>6</v>
      </c>
      <c r="E202" s="5">
        <v>123800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6">
        <f t="shared" si="2"/>
        <v>123800</v>
      </c>
      <c r="N202" s="3">
        <v>202004</v>
      </c>
      <c r="O202" s="3">
        <v>202001</v>
      </c>
      <c r="P202" s="3" t="s">
        <v>219</v>
      </c>
    </row>
    <row r="203" spans="1:16" x14ac:dyDescent="0.2">
      <c r="A203" s="3" t="s">
        <v>2</v>
      </c>
      <c r="B203" s="3">
        <v>805027337</v>
      </c>
      <c r="C203" s="3" t="s">
        <v>90</v>
      </c>
      <c r="D203" s="3" t="s">
        <v>6</v>
      </c>
      <c r="E203" s="5">
        <v>6352841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6">
        <f t="shared" ref="M203:M266" si="3">SUM(E203:L203)</f>
        <v>6352841</v>
      </c>
      <c r="N203" s="3">
        <v>202004</v>
      </c>
      <c r="O203" s="3">
        <v>202002</v>
      </c>
      <c r="P203" s="3" t="s">
        <v>219</v>
      </c>
    </row>
    <row r="204" spans="1:16" x14ac:dyDescent="0.2">
      <c r="A204" s="3" t="s">
        <v>218</v>
      </c>
      <c r="B204" s="3">
        <v>805027337</v>
      </c>
      <c r="C204" s="3" t="s">
        <v>90</v>
      </c>
      <c r="D204" s="3" t="s">
        <v>6</v>
      </c>
      <c r="E204" s="5">
        <v>1085951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6">
        <f t="shared" si="3"/>
        <v>1085951</v>
      </c>
      <c r="N204" s="3">
        <v>202004</v>
      </c>
      <c r="O204" s="3">
        <v>202002</v>
      </c>
      <c r="P204" s="3" t="s">
        <v>219</v>
      </c>
    </row>
    <row r="205" spans="1:16" x14ac:dyDescent="0.2">
      <c r="A205" s="3" t="s">
        <v>2</v>
      </c>
      <c r="B205" s="3">
        <v>805027337</v>
      </c>
      <c r="C205" s="3" t="s">
        <v>90</v>
      </c>
      <c r="D205" s="3" t="s">
        <v>6</v>
      </c>
      <c r="E205" s="5">
        <v>128800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6">
        <f t="shared" si="3"/>
        <v>128800</v>
      </c>
      <c r="N205" s="3">
        <v>202004</v>
      </c>
      <c r="O205" s="3">
        <v>202003</v>
      </c>
      <c r="P205" s="3" t="s">
        <v>219</v>
      </c>
    </row>
    <row r="206" spans="1:16" x14ac:dyDescent="0.2">
      <c r="A206" s="3" t="s">
        <v>218</v>
      </c>
      <c r="B206" s="3">
        <v>805027337</v>
      </c>
      <c r="C206" s="3" t="s">
        <v>90</v>
      </c>
      <c r="D206" s="3" t="s">
        <v>6</v>
      </c>
      <c r="E206" s="5">
        <v>32400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6">
        <f t="shared" si="3"/>
        <v>32400</v>
      </c>
      <c r="N206" s="3">
        <v>202004</v>
      </c>
      <c r="O206" s="3">
        <v>202003</v>
      </c>
      <c r="P206" s="3" t="s">
        <v>219</v>
      </c>
    </row>
    <row r="207" spans="1:16" x14ac:dyDescent="0.2">
      <c r="A207" s="3" t="s">
        <v>2</v>
      </c>
      <c r="B207" s="3">
        <v>900681146</v>
      </c>
      <c r="C207" s="3" t="s">
        <v>73</v>
      </c>
      <c r="D207" s="3" t="s">
        <v>6</v>
      </c>
      <c r="E207" s="5">
        <v>8547520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177780</v>
      </c>
      <c r="M207" s="6">
        <f t="shared" si="3"/>
        <v>8725300</v>
      </c>
      <c r="N207" s="3">
        <v>202004</v>
      </c>
      <c r="O207" s="3">
        <v>202001</v>
      </c>
      <c r="P207" s="3" t="s">
        <v>219</v>
      </c>
    </row>
    <row r="208" spans="1:16" x14ac:dyDescent="0.2">
      <c r="A208" s="3" t="s">
        <v>2</v>
      </c>
      <c r="B208" s="3">
        <v>900585863</v>
      </c>
      <c r="C208" s="3" t="s">
        <v>194</v>
      </c>
      <c r="D208" s="3" t="s">
        <v>6</v>
      </c>
      <c r="E208" s="5">
        <v>8462857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1051871</v>
      </c>
      <c r="M208" s="6">
        <f t="shared" si="3"/>
        <v>9514728</v>
      </c>
      <c r="N208" s="3">
        <v>202004</v>
      </c>
      <c r="O208" s="3">
        <v>202002</v>
      </c>
      <c r="P208" s="3" t="s">
        <v>219</v>
      </c>
    </row>
    <row r="209" spans="1:16" x14ac:dyDescent="0.2">
      <c r="A209" s="3" t="s">
        <v>2</v>
      </c>
      <c r="B209" s="3">
        <v>800030924</v>
      </c>
      <c r="C209" s="3" t="s">
        <v>83</v>
      </c>
      <c r="D209" s="3" t="s">
        <v>6</v>
      </c>
      <c r="E209" s="5">
        <v>8364394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6">
        <f t="shared" si="3"/>
        <v>8364394</v>
      </c>
      <c r="N209" s="3">
        <v>202004</v>
      </c>
      <c r="O209" s="3">
        <v>202002</v>
      </c>
      <c r="P209" s="3" t="s">
        <v>219</v>
      </c>
    </row>
    <row r="210" spans="1:16" x14ac:dyDescent="0.2">
      <c r="A210" s="3" t="s">
        <v>2</v>
      </c>
      <c r="B210" s="3">
        <v>900169638</v>
      </c>
      <c r="C210" s="3" t="s">
        <v>88</v>
      </c>
      <c r="D210" s="3" t="s">
        <v>6</v>
      </c>
      <c r="E210" s="5">
        <v>8349974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170408</v>
      </c>
      <c r="M210" s="6">
        <f t="shared" si="3"/>
        <v>8520382</v>
      </c>
      <c r="N210" s="3">
        <v>202004</v>
      </c>
      <c r="O210" s="3">
        <v>201912</v>
      </c>
      <c r="P210" s="3" t="s">
        <v>219</v>
      </c>
    </row>
    <row r="211" spans="1:16" x14ac:dyDescent="0.2">
      <c r="A211" s="3" t="s">
        <v>2</v>
      </c>
      <c r="B211" s="3">
        <v>16710536</v>
      </c>
      <c r="C211" s="3" t="s">
        <v>102</v>
      </c>
      <c r="D211" s="3" t="s">
        <v>6</v>
      </c>
      <c r="E211" s="5">
        <v>7926255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535960</v>
      </c>
      <c r="M211" s="6">
        <f t="shared" si="3"/>
        <v>8462215</v>
      </c>
      <c r="N211" s="3">
        <v>202004</v>
      </c>
      <c r="O211" s="3">
        <v>202002</v>
      </c>
      <c r="P211" s="3" t="s">
        <v>219</v>
      </c>
    </row>
    <row r="212" spans="1:16" x14ac:dyDescent="0.2">
      <c r="A212" s="3" t="s">
        <v>218</v>
      </c>
      <c r="B212" s="3">
        <v>16710536</v>
      </c>
      <c r="C212" s="3" t="s">
        <v>102</v>
      </c>
      <c r="D212" s="3" t="s">
        <v>6</v>
      </c>
      <c r="E212" s="5">
        <v>405994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25914</v>
      </c>
      <c r="M212" s="6">
        <f t="shared" si="3"/>
        <v>431908</v>
      </c>
      <c r="N212" s="3">
        <v>202004</v>
      </c>
      <c r="O212" s="3">
        <v>202002</v>
      </c>
      <c r="P212" s="3" t="s">
        <v>219</v>
      </c>
    </row>
    <row r="213" spans="1:16" x14ac:dyDescent="0.2">
      <c r="A213" s="3" t="s">
        <v>2</v>
      </c>
      <c r="B213" s="3">
        <v>830114846</v>
      </c>
      <c r="C213" s="3" t="s">
        <v>133</v>
      </c>
      <c r="D213" s="3" t="s">
        <v>6</v>
      </c>
      <c r="E213" s="5">
        <v>8250581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168379</v>
      </c>
      <c r="M213" s="6">
        <f t="shared" si="3"/>
        <v>8418960</v>
      </c>
      <c r="N213" s="3">
        <v>202004</v>
      </c>
      <c r="O213" s="3">
        <v>201912</v>
      </c>
      <c r="P213" s="3" t="s">
        <v>219</v>
      </c>
    </row>
    <row r="214" spans="1:16" x14ac:dyDescent="0.2">
      <c r="A214" s="3" t="s">
        <v>2</v>
      </c>
      <c r="B214" s="3">
        <v>899999032</v>
      </c>
      <c r="C214" s="3" t="s">
        <v>195</v>
      </c>
      <c r="D214" s="3" t="s">
        <v>6</v>
      </c>
      <c r="E214" s="5">
        <v>8224375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6">
        <f t="shared" si="3"/>
        <v>8224375</v>
      </c>
      <c r="N214" s="3">
        <v>202004</v>
      </c>
      <c r="O214" s="3">
        <v>201910</v>
      </c>
      <c r="P214" s="3" t="s">
        <v>219</v>
      </c>
    </row>
    <row r="215" spans="1:16" x14ac:dyDescent="0.2">
      <c r="A215" s="3" t="s">
        <v>218</v>
      </c>
      <c r="B215" s="3">
        <v>891380054</v>
      </c>
      <c r="C215" s="3" t="s">
        <v>114</v>
      </c>
      <c r="D215" s="3" t="s">
        <v>6</v>
      </c>
      <c r="E215" s="5">
        <v>6811620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6">
        <f t="shared" si="3"/>
        <v>6811620</v>
      </c>
      <c r="N215" s="3">
        <v>202004</v>
      </c>
      <c r="O215" s="3">
        <v>201908</v>
      </c>
      <c r="P215" s="3" t="s">
        <v>219</v>
      </c>
    </row>
    <row r="216" spans="1:16" x14ac:dyDescent="0.2">
      <c r="A216" s="3" t="s">
        <v>2</v>
      </c>
      <c r="B216" s="3">
        <v>891380054</v>
      </c>
      <c r="C216" s="3" t="s">
        <v>114</v>
      </c>
      <c r="D216" s="3" t="s">
        <v>6</v>
      </c>
      <c r="E216" s="5">
        <v>898184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6">
        <f t="shared" si="3"/>
        <v>898184</v>
      </c>
      <c r="N216" s="3">
        <v>202004</v>
      </c>
      <c r="O216" s="3">
        <v>202002</v>
      </c>
      <c r="P216" s="3" t="s">
        <v>219</v>
      </c>
    </row>
    <row r="217" spans="1:16" x14ac:dyDescent="0.2">
      <c r="A217" s="3" t="s">
        <v>2</v>
      </c>
      <c r="B217" s="3">
        <v>891200528</v>
      </c>
      <c r="C217" s="3" t="s">
        <v>69</v>
      </c>
      <c r="D217" s="3" t="s">
        <v>6</v>
      </c>
      <c r="E217" s="5">
        <v>6716138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6">
        <f t="shared" si="3"/>
        <v>6716138</v>
      </c>
      <c r="N217" s="3">
        <v>202004</v>
      </c>
      <c r="O217" s="3">
        <v>201912</v>
      </c>
      <c r="P217" s="3" t="s">
        <v>219</v>
      </c>
    </row>
    <row r="218" spans="1:16" x14ac:dyDescent="0.2">
      <c r="A218" s="3" t="s">
        <v>2</v>
      </c>
      <c r="B218" s="3">
        <v>891200528</v>
      </c>
      <c r="C218" s="3" t="s">
        <v>69</v>
      </c>
      <c r="D218" s="3" t="s">
        <v>6</v>
      </c>
      <c r="E218" s="5">
        <v>931733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6">
        <f t="shared" si="3"/>
        <v>931733</v>
      </c>
      <c r="N218" s="3">
        <v>202004</v>
      </c>
      <c r="O218" s="3">
        <v>202002</v>
      </c>
      <c r="P218" s="3" t="s">
        <v>219</v>
      </c>
    </row>
    <row r="219" spans="1:16" x14ac:dyDescent="0.2">
      <c r="A219" s="3" t="s">
        <v>2</v>
      </c>
      <c r="B219" s="3">
        <v>901243507</v>
      </c>
      <c r="C219" s="3" t="s">
        <v>196</v>
      </c>
      <c r="D219" s="3" t="s">
        <v>6</v>
      </c>
      <c r="E219" s="5">
        <v>7469715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231285</v>
      </c>
      <c r="M219" s="6">
        <f t="shared" si="3"/>
        <v>7701000</v>
      </c>
      <c r="N219" s="3">
        <v>202004</v>
      </c>
      <c r="O219" s="3">
        <v>202002</v>
      </c>
      <c r="P219" s="3" t="s">
        <v>219</v>
      </c>
    </row>
    <row r="220" spans="1:16" x14ac:dyDescent="0.2">
      <c r="A220" s="3" t="s">
        <v>218</v>
      </c>
      <c r="B220" s="3">
        <v>31839645</v>
      </c>
      <c r="C220" s="3" t="s">
        <v>95</v>
      </c>
      <c r="D220" s="3" t="s">
        <v>6</v>
      </c>
      <c r="E220" s="5">
        <v>20790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2310</v>
      </c>
      <c r="M220" s="6">
        <f t="shared" si="3"/>
        <v>23100</v>
      </c>
      <c r="N220" s="3">
        <v>202004</v>
      </c>
      <c r="O220" s="3">
        <v>202002</v>
      </c>
      <c r="P220" s="3" t="s">
        <v>219</v>
      </c>
    </row>
    <row r="221" spans="1:16" x14ac:dyDescent="0.2">
      <c r="A221" s="3" t="s">
        <v>2</v>
      </c>
      <c r="B221" s="3">
        <v>31839645</v>
      </c>
      <c r="C221" s="3" t="s">
        <v>95</v>
      </c>
      <c r="D221" s="3" t="s">
        <v>6</v>
      </c>
      <c r="E221" s="5">
        <v>6615760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750440</v>
      </c>
      <c r="M221" s="6">
        <f t="shared" si="3"/>
        <v>7366200</v>
      </c>
      <c r="N221" s="3">
        <v>202004</v>
      </c>
      <c r="O221" s="3">
        <v>202003</v>
      </c>
      <c r="P221" s="3" t="s">
        <v>219</v>
      </c>
    </row>
    <row r="222" spans="1:16" x14ac:dyDescent="0.2">
      <c r="A222" s="3" t="s">
        <v>218</v>
      </c>
      <c r="B222" s="3">
        <v>31886736</v>
      </c>
      <c r="C222" s="3" t="s">
        <v>100</v>
      </c>
      <c r="D222" s="3" t="s">
        <v>6</v>
      </c>
      <c r="E222" s="5">
        <v>360000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40000</v>
      </c>
      <c r="M222" s="6">
        <f t="shared" si="3"/>
        <v>400000</v>
      </c>
      <c r="N222" s="3">
        <v>202004</v>
      </c>
      <c r="O222" s="3">
        <v>201912</v>
      </c>
      <c r="P222" s="3" t="s">
        <v>219</v>
      </c>
    </row>
    <row r="223" spans="1:16" x14ac:dyDescent="0.2">
      <c r="A223" s="3" t="s">
        <v>218</v>
      </c>
      <c r="B223" s="3">
        <v>31886736</v>
      </c>
      <c r="C223" s="3" t="s">
        <v>100</v>
      </c>
      <c r="D223" s="3" t="s">
        <v>6</v>
      </c>
      <c r="E223" s="5">
        <v>792000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88000</v>
      </c>
      <c r="M223" s="6">
        <f t="shared" si="3"/>
        <v>880000</v>
      </c>
      <c r="N223" s="3">
        <v>202004</v>
      </c>
      <c r="O223" s="3">
        <v>202001</v>
      </c>
      <c r="P223" s="3" t="s">
        <v>219</v>
      </c>
    </row>
    <row r="224" spans="1:16" x14ac:dyDescent="0.2">
      <c r="A224" s="3" t="s">
        <v>2</v>
      </c>
      <c r="B224" s="3">
        <v>31886736</v>
      </c>
      <c r="C224" s="3" t="s">
        <v>100</v>
      </c>
      <c r="D224" s="3" t="s">
        <v>6</v>
      </c>
      <c r="E224" s="5">
        <v>5047998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577360</v>
      </c>
      <c r="M224" s="6">
        <f t="shared" si="3"/>
        <v>5625358</v>
      </c>
      <c r="N224" s="3">
        <v>202004</v>
      </c>
      <c r="O224" s="3">
        <v>202002</v>
      </c>
      <c r="P224" s="3" t="s">
        <v>219</v>
      </c>
    </row>
    <row r="225" spans="1:16" x14ac:dyDescent="0.2">
      <c r="A225" s="3" t="s">
        <v>218</v>
      </c>
      <c r="B225" s="3">
        <v>31886736</v>
      </c>
      <c r="C225" s="3" t="s">
        <v>100</v>
      </c>
      <c r="D225" s="3" t="s">
        <v>6</v>
      </c>
      <c r="E225" s="5">
        <v>360000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40000</v>
      </c>
      <c r="M225" s="6">
        <f t="shared" si="3"/>
        <v>400000</v>
      </c>
      <c r="N225" s="3">
        <v>202004</v>
      </c>
      <c r="O225" s="3">
        <v>202002</v>
      </c>
      <c r="P225" s="3" t="s">
        <v>219</v>
      </c>
    </row>
    <row r="226" spans="1:16" x14ac:dyDescent="0.2">
      <c r="A226" s="3" t="s">
        <v>2</v>
      </c>
      <c r="B226" s="3">
        <v>890329347</v>
      </c>
      <c r="C226" s="3" t="s">
        <v>93</v>
      </c>
      <c r="D226" s="3" t="s">
        <v>6</v>
      </c>
      <c r="E226" s="5">
        <v>6184121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812018</v>
      </c>
      <c r="M226" s="6">
        <f t="shared" si="3"/>
        <v>6996139</v>
      </c>
      <c r="N226" s="3">
        <v>202004</v>
      </c>
      <c r="O226" s="3">
        <v>202002</v>
      </c>
      <c r="P226" s="3" t="s">
        <v>219</v>
      </c>
    </row>
    <row r="227" spans="1:16" x14ac:dyDescent="0.2">
      <c r="A227" s="3" t="s">
        <v>2</v>
      </c>
      <c r="B227" s="3">
        <v>805019877</v>
      </c>
      <c r="C227" s="3" t="s">
        <v>87</v>
      </c>
      <c r="D227" s="3" t="s">
        <v>6</v>
      </c>
      <c r="E227" s="5">
        <v>5140129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108119</v>
      </c>
      <c r="M227" s="6">
        <f t="shared" si="3"/>
        <v>5248248</v>
      </c>
      <c r="N227" s="3">
        <v>202004</v>
      </c>
      <c r="O227" s="3">
        <v>202001</v>
      </c>
      <c r="P227" s="3" t="s">
        <v>219</v>
      </c>
    </row>
    <row r="228" spans="1:16" x14ac:dyDescent="0.2">
      <c r="A228" s="3" t="s">
        <v>218</v>
      </c>
      <c r="B228" s="3">
        <v>805019877</v>
      </c>
      <c r="C228" s="3" t="s">
        <v>87</v>
      </c>
      <c r="D228" s="3" t="s">
        <v>6</v>
      </c>
      <c r="E228" s="5">
        <v>804591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17139</v>
      </c>
      <c r="M228" s="6">
        <f t="shared" si="3"/>
        <v>821730</v>
      </c>
      <c r="N228" s="3">
        <v>202004</v>
      </c>
      <c r="O228" s="3">
        <v>202001</v>
      </c>
      <c r="P228" s="3" t="s">
        <v>219</v>
      </c>
    </row>
    <row r="229" spans="1:16" x14ac:dyDescent="0.2">
      <c r="A229" s="3" t="s">
        <v>2</v>
      </c>
      <c r="B229" s="3">
        <v>805019877</v>
      </c>
      <c r="C229" s="3" t="s">
        <v>87</v>
      </c>
      <c r="D229" s="3" t="s">
        <v>6</v>
      </c>
      <c r="E229" s="5">
        <v>141298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3472</v>
      </c>
      <c r="M229" s="6">
        <f t="shared" si="3"/>
        <v>144770</v>
      </c>
      <c r="N229" s="3">
        <v>202004</v>
      </c>
      <c r="O229" s="3">
        <v>202002</v>
      </c>
      <c r="P229" s="3" t="s">
        <v>219</v>
      </c>
    </row>
    <row r="230" spans="1:16" x14ac:dyDescent="0.2">
      <c r="A230" s="3" t="s">
        <v>2</v>
      </c>
      <c r="B230" s="3">
        <v>890939936</v>
      </c>
      <c r="C230" s="3" t="s">
        <v>118</v>
      </c>
      <c r="D230" s="3" t="s">
        <v>6</v>
      </c>
      <c r="E230" s="5">
        <v>5773498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6">
        <f t="shared" si="3"/>
        <v>5773498</v>
      </c>
      <c r="N230" s="3">
        <v>202004</v>
      </c>
      <c r="O230" s="3">
        <v>201910</v>
      </c>
      <c r="P230" s="3" t="s">
        <v>219</v>
      </c>
    </row>
    <row r="231" spans="1:16" x14ac:dyDescent="0.2">
      <c r="A231" s="3" t="s">
        <v>2</v>
      </c>
      <c r="B231" s="3">
        <v>890939936</v>
      </c>
      <c r="C231" s="3" t="s">
        <v>118</v>
      </c>
      <c r="D231" s="3" t="s">
        <v>6</v>
      </c>
      <c r="E231" s="5">
        <v>67800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6">
        <f t="shared" si="3"/>
        <v>67800</v>
      </c>
      <c r="N231" s="3">
        <v>202004</v>
      </c>
      <c r="O231" s="3">
        <v>201912</v>
      </c>
      <c r="P231" s="3" t="s">
        <v>219</v>
      </c>
    </row>
    <row r="232" spans="1:16" x14ac:dyDescent="0.2">
      <c r="A232" s="3" t="s">
        <v>2</v>
      </c>
      <c r="B232" s="3">
        <v>890939936</v>
      </c>
      <c r="C232" s="3" t="s">
        <v>118</v>
      </c>
      <c r="D232" s="3" t="s">
        <v>6</v>
      </c>
      <c r="E232" s="5">
        <v>86000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6">
        <f t="shared" si="3"/>
        <v>86000</v>
      </c>
      <c r="N232" s="3">
        <v>202004</v>
      </c>
      <c r="O232" s="3">
        <v>202001</v>
      </c>
      <c r="P232" s="3" t="s">
        <v>219</v>
      </c>
    </row>
    <row r="233" spans="1:16" x14ac:dyDescent="0.2">
      <c r="A233" s="3" t="s">
        <v>2</v>
      </c>
      <c r="B233" s="3">
        <v>890939936</v>
      </c>
      <c r="C233" s="3" t="s">
        <v>118</v>
      </c>
      <c r="D233" s="3" t="s">
        <v>6</v>
      </c>
      <c r="E233" s="5">
        <v>136018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6">
        <f t="shared" si="3"/>
        <v>136018</v>
      </c>
      <c r="N233" s="3">
        <v>202004</v>
      </c>
      <c r="O233" s="3">
        <v>202002</v>
      </c>
      <c r="P233" s="3" t="s">
        <v>219</v>
      </c>
    </row>
    <row r="234" spans="1:16" x14ac:dyDescent="0.2">
      <c r="A234" s="3" t="s">
        <v>2</v>
      </c>
      <c r="B234" s="3">
        <v>805009418</v>
      </c>
      <c r="C234" s="3" t="s">
        <v>86</v>
      </c>
      <c r="D234" s="3" t="s">
        <v>6</v>
      </c>
      <c r="E234" s="5">
        <v>5868346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132034</v>
      </c>
      <c r="M234" s="6">
        <f t="shared" si="3"/>
        <v>6000380</v>
      </c>
      <c r="N234" s="3">
        <v>202004</v>
      </c>
      <c r="O234" s="3">
        <v>202001</v>
      </c>
      <c r="P234" s="3" t="s">
        <v>219</v>
      </c>
    </row>
    <row r="235" spans="1:16" x14ac:dyDescent="0.2">
      <c r="A235" s="3" t="s">
        <v>2</v>
      </c>
      <c r="B235" s="3">
        <v>900177280</v>
      </c>
      <c r="C235" s="3" t="s">
        <v>113</v>
      </c>
      <c r="D235" s="3" t="s">
        <v>6</v>
      </c>
      <c r="E235" s="5">
        <v>4244378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535397</v>
      </c>
      <c r="M235" s="6">
        <f t="shared" si="3"/>
        <v>4779775</v>
      </c>
      <c r="N235" s="3">
        <v>202004</v>
      </c>
      <c r="O235" s="3">
        <v>202001</v>
      </c>
      <c r="P235" s="3" t="s">
        <v>219</v>
      </c>
    </row>
    <row r="236" spans="1:16" x14ac:dyDescent="0.2">
      <c r="A236" s="3" t="s">
        <v>2</v>
      </c>
      <c r="B236" s="3">
        <v>900177280</v>
      </c>
      <c r="C236" s="3" t="s">
        <v>113</v>
      </c>
      <c r="D236" s="3" t="s">
        <v>6</v>
      </c>
      <c r="E236" s="5">
        <v>1622955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212648</v>
      </c>
      <c r="M236" s="6">
        <f t="shared" si="3"/>
        <v>1835603</v>
      </c>
      <c r="N236" s="3">
        <v>202004</v>
      </c>
      <c r="O236" s="3">
        <v>202002</v>
      </c>
      <c r="P236" s="3" t="s">
        <v>219</v>
      </c>
    </row>
    <row r="237" spans="1:16" x14ac:dyDescent="0.2">
      <c r="A237" s="3" t="s">
        <v>218</v>
      </c>
      <c r="B237" s="3">
        <v>901218138</v>
      </c>
      <c r="C237" s="3" t="s">
        <v>142</v>
      </c>
      <c r="D237" s="3" t="s">
        <v>6</v>
      </c>
      <c r="E237" s="5">
        <v>70000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6">
        <f t="shared" si="3"/>
        <v>70000</v>
      </c>
      <c r="N237" s="3">
        <v>202004</v>
      </c>
      <c r="O237" s="3">
        <v>202001</v>
      </c>
      <c r="P237" s="3" t="s">
        <v>219</v>
      </c>
    </row>
    <row r="238" spans="1:16" x14ac:dyDescent="0.2">
      <c r="A238" s="3" t="s">
        <v>2</v>
      </c>
      <c r="B238" s="3">
        <v>901218138</v>
      </c>
      <c r="C238" s="3" t="s">
        <v>142</v>
      </c>
      <c r="D238" s="3" t="s">
        <v>6</v>
      </c>
      <c r="E238" s="5">
        <v>5740700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748000</v>
      </c>
      <c r="M238" s="6">
        <f t="shared" si="3"/>
        <v>6488700</v>
      </c>
      <c r="N238" s="3">
        <v>202004</v>
      </c>
      <c r="O238" s="3">
        <v>202002</v>
      </c>
      <c r="P238" s="3" t="s">
        <v>219</v>
      </c>
    </row>
    <row r="239" spans="1:16" x14ac:dyDescent="0.2">
      <c r="A239" s="3" t="s">
        <v>2</v>
      </c>
      <c r="B239" s="3">
        <v>800139305</v>
      </c>
      <c r="C239" s="3" t="s">
        <v>82</v>
      </c>
      <c r="D239" s="3" t="s">
        <v>6</v>
      </c>
      <c r="E239" s="5">
        <v>5315902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124480</v>
      </c>
      <c r="M239" s="6">
        <f t="shared" si="3"/>
        <v>5440382</v>
      </c>
      <c r="N239" s="3">
        <v>202004</v>
      </c>
      <c r="O239" s="3">
        <v>202001</v>
      </c>
      <c r="P239" s="3" t="s">
        <v>219</v>
      </c>
    </row>
    <row r="240" spans="1:16" x14ac:dyDescent="0.2">
      <c r="A240" s="3" t="s">
        <v>218</v>
      </c>
      <c r="B240" s="3">
        <v>800139305</v>
      </c>
      <c r="C240" s="3" t="s">
        <v>82</v>
      </c>
      <c r="D240" s="3" t="s">
        <v>6</v>
      </c>
      <c r="E240" s="5">
        <v>493572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10073</v>
      </c>
      <c r="M240" s="6">
        <f t="shared" si="3"/>
        <v>503645</v>
      </c>
      <c r="N240" s="3">
        <v>202004</v>
      </c>
      <c r="O240" s="3">
        <v>202002</v>
      </c>
      <c r="P240" s="3" t="s">
        <v>219</v>
      </c>
    </row>
    <row r="241" spans="1:16" x14ac:dyDescent="0.2">
      <c r="A241" s="3" t="s">
        <v>2</v>
      </c>
      <c r="B241" s="3">
        <v>800212422</v>
      </c>
      <c r="C241" s="3" t="s">
        <v>124</v>
      </c>
      <c r="D241" s="3" t="s">
        <v>6</v>
      </c>
      <c r="E241" s="5">
        <v>461009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9408</v>
      </c>
      <c r="M241" s="6">
        <f t="shared" si="3"/>
        <v>470417</v>
      </c>
      <c r="N241" s="3">
        <v>202004</v>
      </c>
      <c r="O241" s="3">
        <v>201710</v>
      </c>
      <c r="P241" s="3" t="s">
        <v>219</v>
      </c>
    </row>
    <row r="242" spans="1:16" x14ac:dyDescent="0.2">
      <c r="A242" s="3" t="s">
        <v>2</v>
      </c>
      <c r="B242" s="3">
        <v>800212422</v>
      </c>
      <c r="C242" s="3" t="s">
        <v>124</v>
      </c>
      <c r="D242" s="3" t="s">
        <v>6</v>
      </c>
      <c r="E242" s="5">
        <v>2281004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51396</v>
      </c>
      <c r="M242" s="6">
        <f t="shared" si="3"/>
        <v>2332400</v>
      </c>
      <c r="N242" s="3">
        <v>202004</v>
      </c>
      <c r="O242" s="3">
        <v>201809</v>
      </c>
      <c r="P242" s="3" t="s">
        <v>219</v>
      </c>
    </row>
    <row r="243" spans="1:16" x14ac:dyDescent="0.2">
      <c r="A243" s="3" t="s">
        <v>2</v>
      </c>
      <c r="B243" s="3">
        <v>800212422</v>
      </c>
      <c r="C243" s="3" t="s">
        <v>124</v>
      </c>
      <c r="D243" s="3" t="s">
        <v>6</v>
      </c>
      <c r="E243" s="5">
        <v>2913206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59453</v>
      </c>
      <c r="M243" s="6">
        <f t="shared" si="3"/>
        <v>2972659</v>
      </c>
      <c r="N243" s="3">
        <v>202004</v>
      </c>
      <c r="O243" s="3">
        <v>201810</v>
      </c>
      <c r="P243" s="3" t="s">
        <v>219</v>
      </c>
    </row>
    <row r="244" spans="1:16" x14ac:dyDescent="0.2">
      <c r="A244" s="3" t="s">
        <v>2</v>
      </c>
      <c r="B244" s="3">
        <v>800179870</v>
      </c>
      <c r="C244" s="3" t="s">
        <v>197</v>
      </c>
      <c r="D244" s="3" t="s">
        <v>6</v>
      </c>
      <c r="E244" s="5">
        <v>5151796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6">
        <f t="shared" si="3"/>
        <v>5151796</v>
      </c>
      <c r="N244" s="3">
        <v>202004</v>
      </c>
      <c r="O244" s="3">
        <v>202001</v>
      </c>
      <c r="P244" s="3" t="s">
        <v>219</v>
      </c>
    </row>
    <row r="245" spans="1:16" x14ac:dyDescent="0.2">
      <c r="A245" s="3" t="s">
        <v>2</v>
      </c>
      <c r="B245" s="3">
        <v>805016107</v>
      </c>
      <c r="C245" s="3" t="s">
        <v>84</v>
      </c>
      <c r="D245" s="3" t="s">
        <v>6</v>
      </c>
      <c r="E245" s="5">
        <v>4788332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98935</v>
      </c>
      <c r="M245" s="6">
        <f t="shared" si="3"/>
        <v>4887267</v>
      </c>
      <c r="N245" s="3">
        <v>202004</v>
      </c>
      <c r="O245" s="3">
        <v>202002</v>
      </c>
      <c r="P245" s="3" t="s">
        <v>219</v>
      </c>
    </row>
    <row r="246" spans="1:16" x14ac:dyDescent="0.2">
      <c r="A246" s="3" t="s">
        <v>2</v>
      </c>
      <c r="B246" s="3">
        <v>79469187</v>
      </c>
      <c r="C246" s="3" t="s">
        <v>127</v>
      </c>
      <c r="D246" s="3" t="s">
        <v>6</v>
      </c>
      <c r="E246" s="5">
        <v>4233520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500480</v>
      </c>
      <c r="M246" s="6">
        <f t="shared" si="3"/>
        <v>4734000</v>
      </c>
      <c r="N246" s="3">
        <v>202004</v>
      </c>
      <c r="O246" s="3">
        <v>202002</v>
      </c>
      <c r="P246" s="3" t="s">
        <v>219</v>
      </c>
    </row>
    <row r="247" spans="1:16" x14ac:dyDescent="0.2">
      <c r="A247" s="3" t="s">
        <v>2</v>
      </c>
      <c r="B247" s="3">
        <v>900535544</v>
      </c>
      <c r="C247" s="3" t="s">
        <v>198</v>
      </c>
      <c r="D247" s="3" t="s">
        <v>6</v>
      </c>
      <c r="E247" s="5">
        <v>4048800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1188000</v>
      </c>
      <c r="M247" s="6">
        <f t="shared" si="3"/>
        <v>5236800</v>
      </c>
      <c r="N247" s="3">
        <v>202004</v>
      </c>
      <c r="O247" s="3">
        <v>202002</v>
      </c>
      <c r="P247" s="3" t="s">
        <v>219</v>
      </c>
    </row>
    <row r="248" spans="1:16" x14ac:dyDescent="0.2">
      <c r="A248" s="3" t="s">
        <v>2</v>
      </c>
      <c r="B248" s="3">
        <v>900422915</v>
      </c>
      <c r="C248" s="3" t="s">
        <v>135</v>
      </c>
      <c r="D248" s="3" t="s">
        <v>6</v>
      </c>
      <c r="E248" s="5">
        <v>3973276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6">
        <f t="shared" si="3"/>
        <v>3973276</v>
      </c>
      <c r="N248" s="3">
        <v>202004</v>
      </c>
      <c r="O248" s="3">
        <v>202002</v>
      </c>
      <c r="P248" s="3" t="s">
        <v>219</v>
      </c>
    </row>
    <row r="249" spans="1:16" x14ac:dyDescent="0.2">
      <c r="A249" s="3" t="s">
        <v>2</v>
      </c>
      <c r="B249" s="3">
        <v>900589178</v>
      </c>
      <c r="C249" s="3" t="s">
        <v>97</v>
      </c>
      <c r="D249" s="3" t="s">
        <v>6</v>
      </c>
      <c r="E249" s="5">
        <v>3861889.92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6">
        <f t="shared" si="3"/>
        <v>3861889.92</v>
      </c>
      <c r="N249" s="3">
        <v>202004</v>
      </c>
      <c r="O249" s="3">
        <v>201912</v>
      </c>
      <c r="P249" s="3" t="s">
        <v>219</v>
      </c>
    </row>
    <row r="250" spans="1:16" x14ac:dyDescent="0.2">
      <c r="A250" s="3" t="s">
        <v>2</v>
      </c>
      <c r="B250" s="3">
        <v>890305496</v>
      </c>
      <c r="C250" s="3" t="s">
        <v>147</v>
      </c>
      <c r="D250" s="3" t="s">
        <v>6</v>
      </c>
      <c r="E250" s="5">
        <v>1334840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6">
        <f t="shared" si="3"/>
        <v>1334840</v>
      </c>
      <c r="N250" s="3">
        <v>202004</v>
      </c>
      <c r="O250" s="3">
        <v>202001</v>
      </c>
      <c r="P250" s="3" t="s">
        <v>219</v>
      </c>
    </row>
    <row r="251" spans="1:16" x14ac:dyDescent="0.2">
      <c r="A251" s="3" t="s">
        <v>218</v>
      </c>
      <c r="B251" s="3">
        <v>890305496</v>
      </c>
      <c r="C251" s="3" t="s">
        <v>147</v>
      </c>
      <c r="D251" s="3" t="s">
        <v>6</v>
      </c>
      <c r="E251" s="5">
        <v>163870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6">
        <f t="shared" si="3"/>
        <v>163870</v>
      </c>
      <c r="N251" s="3">
        <v>202004</v>
      </c>
      <c r="O251" s="3">
        <v>202001</v>
      </c>
      <c r="P251" s="3" t="s">
        <v>219</v>
      </c>
    </row>
    <row r="252" spans="1:16" x14ac:dyDescent="0.2">
      <c r="A252" s="3" t="s">
        <v>2</v>
      </c>
      <c r="B252" s="3">
        <v>890305496</v>
      </c>
      <c r="C252" s="3" t="s">
        <v>147</v>
      </c>
      <c r="D252" s="3" t="s">
        <v>6</v>
      </c>
      <c r="E252" s="5">
        <v>2326180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6">
        <f t="shared" si="3"/>
        <v>2326180</v>
      </c>
      <c r="N252" s="3">
        <v>202004</v>
      </c>
      <c r="O252" s="3">
        <v>202003</v>
      </c>
      <c r="P252" s="3" t="s">
        <v>219</v>
      </c>
    </row>
    <row r="253" spans="1:16" x14ac:dyDescent="0.2">
      <c r="A253" s="3" t="s">
        <v>2</v>
      </c>
      <c r="B253" s="3">
        <v>830027158</v>
      </c>
      <c r="C253" s="3" t="s">
        <v>75</v>
      </c>
      <c r="D253" s="3" t="s">
        <v>6</v>
      </c>
      <c r="E253" s="5">
        <v>3806444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6">
        <f t="shared" si="3"/>
        <v>3806444</v>
      </c>
      <c r="N253" s="3">
        <v>202004</v>
      </c>
      <c r="O253" s="3">
        <v>201901</v>
      </c>
      <c r="P253" s="3" t="s">
        <v>219</v>
      </c>
    </row>
    <row r="254" spans="1:16" x14ac:dyDescent="0.2">
      <c r="A254" s="3" t="s">
        <v>2</v>
      </c>
      <c r="B254" s="3">
        <v>891180098</v>
      </c>
      <c r="C254" s="3" t="s">
        <v>171</v>
      </c>
      <c r="D254" s="3" t="s">
        <v>6</v>
      </c>
      <c r="E254" s="5">
        <v>3664649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6">
        <f t="shared" si="3"/>
        <v>3664649</v>
      </c>
      <c r="N254" s="3">
        <v>202004</v>
      </c>
      <c r="O254" s="3">
        <v>201912</v>
      </c>
      <c r="P254" s="3" t="s">
        <v>219</v>
      </c>
    </row>
    <row r="255" spans="1:16" x14ac:dyDescent="0.2">
      <c r="A255" s="3" t="s">
        <v>2</v>
      </c>
      <c r="B255" s="3">
        <v>891180098</v>
      </c>
      <c r="C255" s="3" t="s">
        <v>171</v>
      </c>
      <c r="D255" s="3" t="s">
        <v>6</v>
      </c>
      <c r="E255" s="5">
        <v>66789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6">
        <f t="shared" si="3"/>
        <v>66789</v>
      </c>
      <c r="N255" s="3">
        <v>202004</v>
      </c>
      <c r="O255" s="3">
        <v>202001</v>
      </c>
      <c r="P255" s="3" t="s">
        <v>219</v>
      </c>
    </row>
    <row r="256" spans="1:16" x14ac:dyDescent="0.2">
      <c r="A256" s="3" t="s">
        <v>2</v>
      </c>
      <c r="B256" s="3">
        <v>800189588</v>
      </c>
      <c r="C256" s="3" t="s">
        <v>101</v>
      </c>
      <c r="D256" s="3" t="s">
        <v>6</v>
      </c>
      <c r="E256" s="5">
        <v>3476360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75240</v>
      </c>
      <c r="M256" s="6">
        <f t="shared" si="3"/>
        <v>3551600</v>
      </c>
      <c r="N256" s="3">
        <v>202004</v>
      </c>
      <c r="O256" s="3">
        <v>202002</v>
      </c>
      <c r="P256" s="3" t="s">
        <v>219</v>
      </c>
    </row>
    <row r="257" spans="1:16" x14ac:dyDescent="0.2">
      <c r="A257" s="3" t="s">
        <v>2</v>
      </c>
      <c r="B257" s="3">
        <v>800193775</v>
      </c>
      <c r="C257" s="3" t="s">
        <v>108</v>
      </c>
      <c r="D257" s="3" t="s">
        <v>6</v>
      </c>
      <c r="E257" s="5">
        <v>2036226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262024</v>
      </c>
      <c r="M257" s="6">
        <f t="shared" si="3"/>
        <v>2298250</v>
      </c>
      <c r="N257" s="3">
        <v>202004</v>
      </c>
      <c r="O257" s="3">
        <v>202002</v>
      </c>
      <c r="P257" s="3" t="s">
        <v>219</v>
      </c>
    </row>
    <row r="258" spans="1:16" x14ac:dyDescent="0.2">
      <c r="A258" s="3" t="s">
        <v>2</v>
      </c>
      <c r="B258" s="3">
        <v>800193775</v>
      </c>
      <c r="C258" s="3" t="s">
        <v>108</v>
      </c>
      <c r="D258" s="3" t="s">
        <v>6</v>
      </c>
      <c r="E258" s="5">
        <v>1105087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142481</v>
      </c>
      <c r="M258" s="6">
        <f t="shared" si="3"/>
        <v>1247568</v>
      </c>
      <c r="N258" s="3">
        <v>202004</v>
      </c>
      <c r="O258" s="3">
        <v>202003</v>
      </c>
      <c r="P258" s="3" t="s">
        <v>219</v>
      </c>
    </row>
    <row r="259" spans="1:16" x14ac:dyDescent="0.2">
      <c r="A259" s="3" t="s">
        <v>2</v>
      </c>
      <c r="B259" s="3">
        <v>890304155</v>
      </c>
      <c r="C259" s="3" t="s">
        <v>166</v>
      </c>
      <c r="D259" s="3" t="s">
        <v>6</v>
      </c>
      <c r="E259" s="5">
        <v>2815784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6">
        <f t="shared" si="3"/>
        <v>2815784</v>
      </c>
      <c r="N259" s="3">
        <v>202004</v>
      </c>
      <c r="O259" s="3">
        <v>202001</v>
      </c>
      <c r="P259" s="3" t="s">
        <v>219</v>
      </c>
    </row>
    <row r="260" spans="1:16" x14ac:dyDescent="0.2">
      <c r="A260" s="3" t="s">
        <v>2</v>
      </c>
      <c r="B260" s="3">
        <v>890304155</v>
      </c>
      <c r="C260" s="3" t="s">
        <v>166</v>
      </c>
      <c r="D260" s="3" t="s">
        <v>6</v>
      </c>
      <c r="E260" s="5">
        <v>222020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6">
        <f t="shared" si="3"/>
        <v>222020</v>
      </c>
      <c r="N260" s="3">
        <v>202004</v>
      </c>
      <c r="O260" s="3">
        <v>202002</v>
      </c>
      <c r="P260" s="3" t="s">
        <v>219</v>
      </c>
    </row>
    <row r="261" spans="1:16" x14ac:dyDescent="0.2">
      <c r="A261" s="3" t="s">
        <v>2</v>
      </c>
      <c r="B261" s="3">
        <v>891380103</v>
      </c>
      <c r="C261" s="3" t="s">
        <v>105</v>
      </c>
      <c r="D261" s="3" t="s">
        <v>6</v>
      </c>
      <c r="E261" s="5">
        <v>2994575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6">
        <f t="shared" si="3"/>
        <v>2994575</v>
      </c>
      <c r="N261" s="3">
        <v>202004</v>
      </c>
      <c r="O261" s="3">
        <v>202001</v>
      </c>
      <c r="P261" s="3" t="s">
        <v>219</v>
      </c>
    </row>
    <row r="262" spans="1:16" x14ac:dyDescent="0.2">
      <c r="A262" s="3" t="s">
        <v>2</v>
      </c>
      <c r="B262" s="3">
        <v>900145767</v>
      </c>
      <c r="C262" s="3" t="s">
        <v>164</v>
      </c>
      <c r="D262" s="3" t="s">
        <v>6</v>
      </c>
      <c r="E262" s="5">
        <v>2765865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3"/>
        <v>2765865</v>
      </c>
      <c r="N262" s="3">
        <v>202004</v>
      </c>
      <c r="O262" s="3">
        <v>202001</v>
      </c>
      <c r="P262" s="3" t="s">
        <v>219</v>
      </c>
    </row>
    <row r="263" spans="1:16" x14ac:dyDescent="0.2">
      <c r="A263" s="3" t="s">
        <v>2</v>
      </c>
      <c r="B263" s="3">
        <v>38943837</v>
      </c>
      <c r="C263" s="3" t="s">
        <v>115</v>
      </c>
      <c r="D263" s="3" t="s">
        <v>6</v>
      </c>
      <c r="E263" s="5">
        <v>2292116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258584</v>
      </c>
      <c r="M263" s="6">
        <f t="shared" si="3"/>
        <v>2550700</v>
      </c>
      <c r="N263" s="3">
        <v>202004</v>
      </c>
      <c r="O263" s="3">
        <v>202002</v>
      </c>
      <c r="P263" s="3" t="s">
        <v>219</v>
      </c>
    </row>
    <row r="264" spans="1:16" x14ac:dyDescent="0.2">
      <c r="A264" s="3" t="s">
        <v>218</v>
      </c>
      <c r="B264" s="3">
        <v>38943837</v>
      </c>
      <c r="C264" s="3" t="s">
        <v>115</v>
      </c>
      <c r="D264" s="3" t="s">
        <v>6</v>
      </c>
      <c r="E264" s="5">
        <v>210802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23423</v>
      </c>
      <c r="M264" s="6">
        <f t="shared" si="3"/>
        <v>234225</v>
      </c>
      <c r="N264" s="3">
        <v>202004</v>
      </c>
      <c r="O264" s="3">
        <v>202002</v>
      </c>
      <c r="P264" s="3" t="s">
        <v>219</v>
      </c>
    </row>
    <row r="265" spans="1:16" x14ac:dyDescent="0.2">
      <c r="A265" s="3" t="s">
        <v>218</v>
      </c>
      <c r="B265" s="3">
        <v>805027338</v>
      </c>
      <c r="C265" s="3" t="s">
        <v>111</v>
      </c>
      <c r="D265" s="3" t="s">
        <v>6</v>
      </c>
      <c r="E265" s="5">
        <v>10200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6">
        <f t="shared" si="3"/>
        <v>10200</v>
      </c>
      <c r="N265" s="3">
        <v>202004</v>
      </c>
      <c r="O265" s="3">
        <v>201912</v>
      </c>
      <c r="P265" s="3" t="s">
        <v>219</v>
      </c>
    </row>
    <row r="266" spans="1:16" x14ac:dyDescent="0.2">
      <c r="A266" s="3" t="s">
        <v>218</v>
      </c>
      <c r="B266" s="3">
        <v>805027338</v>
      </c>
      <c r="C266" s="3" t="s">
        <v>111</v>
      </c>
      <c r="D266" s="3" t="s">
        <v>6</v>
      </c>
      <c r="E266" s="5">
        <v>10800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6">
        <f t="shared" si="3"/>
        <v>10800</v>
      </c>
      <c r="N266" s="3">
        <v>202004</v>
      </c>
      <c r="O266" s="3">
        <v>202001</v>
      </c>
      <c r="P266" s="3" t="s">
        <v>219</v>
      </c>
    </row>
    <row r="267" spans="1:16" x14ac:dyDescent="0.2">
      <c r="A267" s="3" t="s">
        <v>2</v>
      </c>
      <c r="B267" s="3">
        <v>805027338</v>
      </c>
      <c r="C267" s="3" t="s">
        <v>111</v>
      </c>
      <c r="D267" s="3" t="s">
        <v>6</v>
      </c>
      <c r="E267" s="5">
        <v>2173200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6">
        <f t="shared" ref="M267:M330" si="4">SUM(E267:L267)</f>
        <v>2173200</v>
      </c>
      <c r="N267" s="3">
        <v>202004</v>
      </c>
      <c r="O267" s="3">
        <v>202002</v>
      </c>
      <c r="P267" s="3" t="s">
        <v>219</v>
      </c>
    </row>
    <row r="268" spans="1:16" x14ac:dyDescent="0.2">
      <c r="A268" s="3" t="s">
        <v>218</v>
      </c>
      <c r="B268" s="3">
        <v>805027338</v>
      </c>
      <c r="C268" s="3" t="s">
        <v>111</v>
      </c>
      <c r="D268" s="3" t="s">
        <v>6</v>
      </c>
      <c r="E268" s="5">
        <v>183500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6">
        <f t="shared" si="4"/>
        <v>183500</v>
      </c>
      <c r="N268" s="3">
        <v>202004</v>
      </c>
      <c r="O268" s="3">
        <v>202002</v>
      </c>
      <c r="P268" s="3" t="s">
        <v>219</v>
      </c>
    </row>
    <row r="269" spans="1:16" x14ac:dyDescent="0.2">
      <c r="A269" s="3" t="s">
        <v>2</v>
      </c>
      <c r="B269" s="3">
        <v>800014918</v>
      </c>
      <c r="C269" s="3" t="s">
        <v>126</v>
      </c>
      <c r="D269" s="3" t="s">
        <v>6</v>
      </c>
      <c r="E269" s="5">
        <v>2185871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6">
        <f t="shared" si="4"/>
        <v>2185871</v>
      </c>
      <c r="N269" s="3">
        <v>202004</v>
      </c>
      <c r="O269" s="3">
        <v>202002</v>
      </c>
      <c r="P269" s="3" t="s">
        <v>219</v>
      </c>
    </row>
    <row r="270" spans="1:16" x14ac:dyDescent="0.2">
      <c r="A270" s="3" t="s">
        <v>2</v>
      </c>
      <c r="B270" s="3">
        <v>805000737</v>
      </c>
      <c r="C270" s="3" t="s">
        <v>81</v>
      </c>
      <c r="D270" s="3" t="s">
        <v>6</v>
      </c>
      <c r="E270" s="5">
        <v>479947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9941</v>
      </c>
      <c r="M270" s="6">
        <f t="shared" si="4"/>
        <v>489888</v>
      </c>
      <c r="N270" s="3">
        <v>202004</v>
      </c>
      <c r="O270" s="3">
        <v>202002</v>
      </c>
      <c r="P270" s="3" t="s">
        <v>219</v>
      </c>
    </row>
    <row r="271" spans="1:16" x14ac:dyDescent="0.2">
      <c r="A271" s="3" t="s">
        <v>2</v>
      </c>
      <c r="B271" s="3">
        <v>805000737</v>
      </c>
      <c r="C271" s="3" t="s">
        <v>81</v>
      </c>
      <c r="D271" s="3" t="s">
        <v>6</v>
      </c>
      <c r="E271" s="5">
        <v>1649525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34258</v>
      </c>
      <c r="M271" s="6">
        <f t="shared" si="4"/>
        <v>1683783</v>
      </c>
      <c r="N271" s="3">
        <v>202004</v>
      </c>
      <c r="O271" s="3">
        <v>202003</v>
      </c>
      <c r="P271" s="3" t="s">
        <v>219</v>
      </c>
    </row>
    <row r="272" spans="1:16" x14ac:dyDescent="0.2">
      <c r="A272" s="3" t="s">
        <v>218</v>
      </c>
      <c r="B272" s="3">
        <v>890303395</v>
      </c>
      <c r="C272" s="3" t="s">
        <v>58</v>
      </c>
      <c r="D272" s="3" t="s">
        <v>6</v>
      </c>
      <c r="E272" s="5">
        <v>2009650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6">
        <f t="shared" si="4"/>
        <v>2009650</v>
      </c>
      <c r="N272" s="3">
        <v>202004</v>
      </c>
      <c r="O272" s="3">
        <v>202001</v>
      </c>
      <c r="P272" s="3" t="s">
        <v>219</v>
      </c>
    </row>
    <row r="273" spans="1:16" x14ac:dyDescent="0.2">
      <c r="A273" s="3" t="s">
        <v>2</v>
      </c>
      <c r="B273" s="3">
        <v>891900356</v>
      </c>
      <c r="C273" s="3" t="s">
        <v>175</v>
      </c>
      <c r="D273" s="3" t="s">
        <v>6</v>
      </c>
      <c r="E273" s="5">
        <v>1796304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6">
        <f t="shared" si="4"/>
        <v>1796304</v>
      </c>
      <c r="N273" s="3">
        <v>202004</v>
      </c>
      <c r="O273" s="3">
        <v>202002</v>
      </c>
      <c r="P273" s="3" t="s">
        <v>219</v>
      </c>
    </row>
    <row r="274" spans="1:16" x14ac:dyDescent="0.2">
      <c r="A274" s="3" t="s">
        <v>2</v>
      </c>
      <c r="B274" s="3">
        <v>890307040</v>
      </c>
      <c r="C274" s="3" t="s">
        <v>151</v>
      </c>
      <c r="D274" s="3" t="s">
        <v>6</v>
      </c>
      <c r="E274" s="5">
        <v>1048246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6">
        <f t="shared" si="4"/>
        <v>1048246</v>
      </c>
      <c r="N274" s="3">
        <v>202004</v>
      </c>
      <c r="O274" s="3">
        <v>202001</v>
      </c>
      <c r="P274" s="3" t="s">
        <v>219</v>
      </c>
    </row>
    <row r="275" spans="1:16" x14ac:dyDescent="0.2">
      <c r="A275" s="3" t="s">
        <v>2</v>
      </c>
      <c r="B275" s="3">
        <v>890307040</v>
      </c>
      <c r="C275" s="3" t="s">
        <v>151</v>
      </c>
      <c r="D275" s="3" t="s">
        <v>6</v>
      </c>
      <c r="E275" s="5">
        <v>670588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6">
        <f t="shared" si="4"/>
        <v>670588</v>
      </c>
      <c r="N275" s="3">
        <v>202004</v>
      </c>
      <c r="O275" s="3">
        <v>202002</v>
      </c>
      <c r="P275" s="3" t="s">
        <v>219</v>
      </c>
    </row>
    <row r="276" spans="1:16" x14ac:dyDescent="0.2">
      <c r="A276" s="3" t="s">
        <v>2</v>
      </c>
      <c r="B276" s="3">
        <v>891500084</v>
      </c>
      <c r="C276" s="3" t="s">
        <v>110</v>
      </c>
      <c r="D276" s="3" t="s">
        <v>6</v>
      </c>
      <c r="E276" s="5">
        <v>42400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6">
        <f t="shared" si="4"/>
        <v>42400</v>
      </c>
      <c r="N276" s="3">
        <v>202004</v>
      </c>
      <c r="O276" s="3">
        <v>202001</v>
      </c>
      <c r="P276" s="3" t="s">
        <v>219</v>
      </c>
    </row>
    <row r="277" spans="1:16" x14ac:dyDescent="0.2">
      <c r="A277" s="3" t="s">
        <v>2</v>
      </c>
      <c r="B277" s="3">
        <v>891500084</v>
      </c>
      <c r="C277" s="3" t="s">
        <v>110</v>
      </c>
      <c r="D277" s="3" t="s">
        <v>6</v>
      </c>
      <c r="E277" s="5">
        <v>1492877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6">
        <f t="shared" si="4"/>
        <v>1492877</v>
      </c>
      <c r="N277" s="3">
        <v>202004</v>
      </c>
      <c r="O277" s="3">
        <v>202002</v>
      </c>
      <c r="P277" s="3" t="s">
        <v>219</v>
      </c>
    </row>
    <row r="278" spans="1:16" x14ac:dyDescent="0.2">
      <c r="A278" s="3" t="s">
        <v>2</v>
      </c>
      <c r="B278" s="3">
        <v>900146438</v>
      </c>
      <c r="C278" s="3" t="s">
        <v>144</v>
      </c>
      <c r="D278" s="3" t="s">
        <v>6</v>
      </c>
      <c r="E278" s="5">
        <v>1479776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6">
        <f t="shared" si="4"/>
        <v>1479776</v>
      </c>
      <c r="N278" s="3">
        <v>202004</v>
      </c>
      <c r="O278" s="3">
        <v>202002</v>
      </c>
      <c r="P278" s="3" t="s">
        <v>219</v>
      </c>
    </row>
    <row r="279" spans="1:16" x14ac:dyDescent="0.2">
      <c r="A279" s="3" t="s">
        <v>2</v>
      </c>
      <c r="B279" s="3">
        <v>891900343</v>
      </c>
      <c r="C279" s="3" t="s">
        <v>139</v>
      </c>
      <c r="D279" s="3" t="s">
        <v>6</v>
      </c>
      <c r="E279" s="5">
        <v>1334690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6">
        <f t="shared" si="4"/>
        <v>1334690</v>
      </c>
      <c r="N279" s="3">
        <v>202004</v>
      </c>
      <c r="O279" s="3">
        <v>202002</v>
      </c>
      <c r="P279" s="3" t="s">
        <v>219</v>
      </c>
    </row>
    <row r="280" spans="1:16" x14ac:dyDescent="0.2">
      <c r="A280" s="3" t="s">
        <v>218</v>
      </c>
      <c r="B280" s="3">
        <v>891900343</v>
      </c>
      <c r="C280" s="3" t="s">
        <v>139</v>
      </c>
      <c r="D280" s="3" t="s">
        <v>6</v>
      </c>
      <c r="E280" s="5">
        <v>105300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6">
        <f t="shared" si="4"/>
        <v>105300</v>
      </c>
      <c r="N280" s="3">
        <v>202004</v>
      </c>
      <c r="O280" s="3">
        <v>202002</v>
      </c>
      <c r="P280" s="3" t="s">
        <v>219</v>
      </c>
    </row>
    <row r="281" spans="1:16" x14ac:dyDescent="0.2">
      <c r="A281" s="3" t="s">
        <v>2</v>
      </c>
      <c r="B281" s="3">
        <v>31877041</v>
      </c>
      <c r="C281" s="3" t="s">
        <v>123</v>
      </c>
      <c r="D281" s="3" t="s">
        <v>6</v>
      </c>
      <c r="E281" s="5">
        <v>1387549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156480</v>
      </c>
      <c r="M281" s="6">
        <f t="shared" si="4"/>
        <v>1544029</v>
      </c>
      <c r="N281" s="3">
        <v>202004</v>
      </c>
      <c r="O281" s="3">
        <v>202003</v>
      </c>
      <c r="P281" s="3" t="s">
        <v>219</v>
      </c>
    </row>
    <row r="282" spans="1:16" x14ac:dyDescent="0.2">
      <c r="A282" s="3" t="s">
        <v>2</v>
      </c>
      <c r="B282" s="3">
        <v>835000972</v>
      </c>
      <c r="C282" s="3" t="s">
        <v>125</v>
      </c>
      <c r="D282" s="3" t="s">
        <v>6</v>
      </c>
      <c r="E282" s="5">
        <v>100296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6">
        <f t="shared" si="4"/>
        <v>100296</v>
      </c>
      <c r="N282" s="3">
        <v>202004</v>
      </c>
      <c r="O282" s="3">
        <v>202001</v>
      </c>
      <c r="P282" s="3" t="s">
        <v>219</v>
      </c>
    </row>
    <row r="283" spans="1:16" x14ac:dyDescent="0.2">
      <c r="A283" s="3" t="s">
        <v>2</v>
      </c>
      <c r="B283" s="3">
        <v>835000972</v>
      </c>
      <c r="C283" s="3" t="s">
        <v>125</v>
      </c>
      <c r="D283" s="3" t="s">
        <v>6</v>
      </c>
      <c r="E283" s="5">
        <v>346357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6">
        <f t="shared" si="4"/>
        <v>346357</v>
      </c>
      <c r="N283" s="3">
        <v>202004</v>
      </c>
      <c r="O283" s="3">
        <v>202002</v>
      </c>
      <c r="P283" s="3" t="s">
        <v>219</v>
      </c>
    </row>
    <row r="284" spans="1:16" x14ac:dyDescent="0.2">
      <c r="A284" s="3" t="s">
        <v>218</v>
      </c>
      <c r="B284" s="3">
        <v>835000972</v>
      </c>
      <c r="C284" s="3" t="s">
        <v>125</v>
      </c>
      <c r="D284" s="3" t="s">
        <v>6</v>
      </c>
      <c r="E284" s="5">
        <v>789594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6">
        <f t="shared" si="4"/>
        <v>789594</v>
      </c>
      <c r="N284" s="3">
        <v>202004</v>
      </c>
      <c r="O284" s="3">
        <v>202002</v>
      </c>
      <c r="P284" s="3" t="s">
        <v>219</v>
      </c>
    </row>
    <row r="285" spans="1:16" x14ac:dyDescent="0.2">
      <c r="A285" s="3" t="s">
        <v>2</v>
      </c>
      <c r="B285" s="3">
        <v>815000253</v>
      </c>
      <c r="C285" s="3" t="s">
        <v>156</v>
      </c>
      <c r="D285" s="3" t="s">
        <v>6</v>
      </c>
      <c r="E285" s="5">
        <v>1202950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25035</v>
      </c>
      <c r="M285" s="6">
        <f t="shared" si="4"/>
        <v>1227985</v>
      </c>
      <c r="N285" s="3">
        <v>202004</v>
      </c>
      <c r="O285" s="3">
        <v>202002</v>
      </c>
      <c r="P285" s="3" t="s">
        <v>219</v>
      </c>
    </row>
    <row r="286" spans="1:16" x14ac:dyDescent="0.2">
      <c r="A286" s="3" t="s">
        <v>2</v>
      </c>
      <c r="B286" s="3">
        <v>800160400</v>
      </c>
      <c r="C286" s="3" t="s">
        <v>107</v>
      </c>
      <c r="D286" s="3" t="s">
        <v>6</v>
      </c>
      <c r="E286" s="5">
        <v>1188980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6">
        <f t="shared" si="4"/>
        <v>1188980</v>
      </c>
      <c r="N286" s="3">
        <v>202004</v>
      </c>
      <c r="O286" s="3">
        <v>202002</v>
      </c>
      <c r="P286" s="3" t="s">
        <v>219</v>
      </c>
    </row>
    <row r="287" spans="1:16" x14ac:dyDescent="0.2">
      <c r="A287" s="3" t="s">
        <v>2</v>
      </c>
      <c r="B287" s="3">
        <v>900762907</v>
      </c>
      <c r="C287" s="3" t="s">
        <v>199</v>
      </c>
      <c r="D287" s="3" t="s">
        <v>6</v>
      </c>
      <c r="E287" s="5">
        <v>1131000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2860</v>
      </c>
      <c r="M287" s="6">
        <f t="shared" si="4"/>
        <v>1133860</v>
      </c>
      <c r="N287" s="3">
        <v>202004</v>
      </c>
      <c r="O287" s="3">
        <v>201912</v>
      </c>
      <c r="P287" s="3" t="s">
        <v>219</v>
      </c>
    </row>
    <row r="288" spans="1:16" x14ac:dyDescent="0.2">
      <c r="A288" s="3" t="s">
        <v>2</v>
      </c>
      <c r="B288" s="3">
        <v>890306215</v>
      </c>
      <c r="C288" s="3" t="s">
        <v>122</v>
      </c>
      <c r="D288" s="3" t="s">
        <v>6</v>
      </c>
      <c r="E288" s="5">
        <v>1103305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6">
        <f t="shared" si="4"/>
        <v>1103305</v>
      </c>
      <c r="N288" s="3">
        <v>202004</v>
      </c>
      <c r="O288" s="3">
        <v>202003</v>
      </c>
      <c r="P288" s="3" t="s">
        <v>219</v>
      </c>
    </row>
    <row r="289" spans="1:16" x14ac:dyDescent="0.2">
      <c r="A289" s="3" t="s">
        <v>2</v>
      </c>
      <c r="B289" s="3">
        <v>891200952</v>
      </c>
      <c r="C289" s="3" t="s">
        <v>141</v>
      </c>
      <c r="D289" s="3" t="s">
        <v>6</v>
      </c>
      <c r="E289" s="5">
        <v>1096904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6">
        <f t="shared" si="4"/>
        <v>1096904</v>
      </c>
      <c r="N289" s="3">
        <v>202004</v>
      </c>
      <c r="O289" s="3">
        <v>202001</v>
      </c>
      <c r="P289" s="3" t="s">
        <v>219</v>
      </c>
    </row>
    <row r="290" spans="1:16" x14ac:dyDescent="0.2">
      <c r="A290" s="3" t="s">
        <v>2</v>
      </c>
      <c r="B290" s="3">
        <v>805027261</v>
      </c>
      <c r="C290" s="3" t="s">
        <v>140</v>
      </c>
      <c r="D290" s="3" t="s">
        <v>6</v>
      </c>
      <c r="E290" s="5">
        <v>54300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6">
        <f t="shared" si="4"/>
        <v>54300</v>
      </c>
      <c r="N290" s="3">
        <v>202004</v>
      </c>
      <c r="O290" s="3">
        <v>201910</v>
      </c>
      <c r="P290" s="3" t="s">
        <v>219</v>
      </c>
    </row>
    <row r="291" spans="1:16" x14ac:dyDescent="0.2">
      <c r="A291" s="3" t="s">
        <v>2</v>
      </c>
      <c r="B291" s="3">
        <v>805027261</v>
      </c>
      <c r="C291" s="3" t="s">
        <v>140</v>
      </c>
      <c r="D291" s="3" t="s">
        <v>6</v>
      </c>
      <c r="E291" s="5">
        <v>1010264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6">
        <f t="shared" si="4"/>
        <v>1010264</v>
      </c>
      <c r="N291" s="3">
        <v>202004</v>
      </c>
      <c r="O291" s="3">
        <v>202002</v>
      </c>
      <c r="P291" s="3" t="s">
        <v>219</v>
      </c>
    </row>
    <row r="292" spans="1:16" x14ac:dyDescent="0.2">
      <c r="A292" s="3" t="s">
        <v>2</v>
      </c>
      <c r="B292" s="3">
        <v>79879986</v>
      </c>
      <c r="C292" s="3" t="s">
        <v>121</v>
      </c>
      <c r="D292" s="3" t="s">
        <v>6</v>
      </c>
      <c r="E292" s="5">
        <v>109991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13105</v>
      </c>
      <c r="M292" s="6">
        <f t="shared" si="4"/>
        <v>123096</v>
      </c>
      <c r="N292" s="3">
        <v>202004</v>
      </c>
      <c r="O292" s="3">
        <v>201911</v>
      </c>
      <c r="P292" s="3" t="s">
        <v>219</v>
      </c>
    </row>
    <row r="293" spans="1:16" x14ac:dyDescent="0.2">
      <c r="A293" s="3" t="s">
        <v>2</v>
      </c>
      <c r="B293" s="3">
        <v>79879986</v>
      </c>
      <c r="C293" s="3" t="s">
        <v>121</v>
      </c>
      <c r="D293" s="3" t="s">
        <v>6</v>
      </c>
      <c r="E293" s="5">
        <v>49707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6615</v>
      </c>
      <c r="M293" s="6">
        <f t="shared" si="4"/>
        <v>56322</v>
      </c>
      <c r="N293" s="3">
        <v>202004</v>
      </c>
      <c r="O293" s="3">
        <v>202001</v>
      </c>
      <c r="P293" s="3" t="s">
        <v>219</v>
      </c>
    </row>
    <row r="294" spans="1:16" x14ac:dyDescent="0.2">
      <c r="A294" s="3" t="s">
        <v>2</v>
      </c>
      <c r="B294" s="3">
        <v>79879986</v>
      </c>
      <c r="C294" s="3" t="s">
        <v>121</v>
      </c>
      <c r="D294" s="3" t="s">
        <v>6</v>
      </c>
      <c r="E294" s="5">
        <v>818401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95314</v>
      </c>
      <c r="M294" s="6">
        <f t="shared" si="4"/>
        <v>913715</v>
      </c>
      <c r="N294" s="3">
        <v>202004</v>
      </c>
      <c r="O294" s="3">
        <v>202002</v>
      </c>
      <c r="P294" s="3" t="s">
        <v>219</v>
      </c>
    </row>
    <row r="295" spans="1:16" x14ac:dyDescent="0.2">
      <c r="A295" s="3" t="s">
        <v>2</v>
      </c>
      <c r="B295" s="3">
        <v>16740381</v>
      </c>
      <c r="C295" s="3" t="s">
        <v>112</v>
      </c>
      <c r="D295" s="3" t="s">
        <v>6</v>
      </c>
      <c r="E295" s="5">
        <v>325822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36202</v>
      </c>
      <c r="M295" s="6">
        <f t="shared" si="4"/>
        <v>362024</v>
      </c>
      <c r="N295" s="3">
        <v>202004</v>
      </c>
      <c r="O295" s="3">
        <v>202002</v>
      </c>
      <c r="P295" s="3" t="s">
        <v>219</v>
      </c>
    </row>
    <row r="296" spans="1:16" x14ac:dyDescent="0.2">
      <c r="A296" s="3" t="s">
        <v>2</v>
      </c>
      <c r="B296" s="3">
        <v>16740381</v>
      </c>
      <c r="C296" s="3" t="s">
        <v>112</v>
      </c>
      <c r="D296" s="3" t="s">
        <v>6</v>
      </c>
      <c r="E296" s="5">
        <v>651644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72404</v>
      </c>
      <c r="M296" s="6">
        <f t="shared" si="4"/>
        <v>724048</v>
      </c>
      <c r="N296" s="3">
        <v>202004</v>
      </c>
      <c r="O296" s="3">
        <v>202003</v>
      </c>
      <c r="P296" s="3" t="s">
        <v>219</v>
      </c>
    </row>
    <row r="297" spans="1:16" x14ac:dyDescent="0.2">
      <c r="A297" s="3" t="s">
        <v>218</v>
      </c>
      <c r="B297" s="3">
        <v>900145581</v>
      </c>
      <c r="C297" s="3" t="s">
        <v>146</v>
      </c>
      <c r="D297" s="3" t="s">
        <v>6</v>
      </c>
      <c r="E297" s="5">
        <v>261912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6">
        <f t="shared" si="4"/>
        <v>261912</v>
      </c>
      <c r="N297" s="3">
        <v>202004</v>
      </c>
      <c r="O297" s="3">
        <v>202001</v>
      </c>
      <c r="P297" s="3" t="s">
        <v>219</v>
      </c>
    </row>
    <row r="298" spans="1:16" x14ac:dyDescent="0.2">
      <c r="A298" s="3" t="s">
        <v>2</v>
      </c>
      <c r="B298" s="3">
        <v>900145581</v>
      </c>
      <c r="C298" s="3" t="s">
        <v>146</v>
      </c>
      <c r="D298" s="3" t="s">
        <v>6</v>
      </c>
      <c r="E298" s="5">
        <v>370651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6">
        <f t="shared" si="4"/>
        <v>370651</v>
      </c>
      <c r="N298" s="3">
        <v>202004</v>
      </c>
      <c r="O298" s="3">
        <v>202002</v>
      </c>
      <c r="P298" s="3" t="s">
        <v>219</v>
      </c>
    </row>
    <row r="299" spans="1:16" x14ac:dyDescent="0.2">
      <c r="A299" s="3" t="s">
        <v>218</v>
      </c>
      <c r="B299" s="3">
        <v>900145581</v>
      </c>
      <c r="C299" s="3" t="s">
        <v>146</v>
      </c>
      <c r="D299" s="3" t="s">
        <v>6</v>
      </c>
      <c r="E299" s="5">
        <v>303280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6">
        <f t="shared" si="4"/>
        <v>303280</v>
      </c>
      <c r="N299" s="3">
        <v>202004</v>
      </c>
      <c r="O299" s="3">
        <v>202002</v>
      </c>
      <c r="P299" s="3" t="s">
        <v>219</v>
      </c>
    </row>
    <row r="300" spans="1:16" x14ac:dyDescent="0.2">
      <c r="A300" s="3" t="s">
        <v>2</v>
      </c>
      <c r="B300" s="3">
        <v>805030765</v>
      </c>
      <c r="C300" s="3" t="s">
        <v>200</v>
      </c>
      <c r="D300" s="3" t="s">
        <v>6</v>
      </c>
      <c r="E300" s="5">
        <v>310944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9056</v>
      </c>
      <c r="M300" s="6">
        <f t="shared" si="4"/>
        <v>320000</v>
      </c>
      <c r="N300" s="3">
        <v>202004</v>
      </c>
      <c r="O300" s="3">
        <v>202002</v>
      </c>
      <c r="P300" s="3" t="s">
        <v>219</v>
      </c>
    </row>
    <row r="301" spans="1:16" x14ac:dyDescent="0.2">
      <c r="A301" s="3" t="s">
        <v>2</v>
      </c>
      <c r="B301" s="3">
        <v>805030765</v>
      </c>
      <c r="C301" s="3" t="s">
        <v>200</v>
      </c>
      <c r="D301" s="3" t="s">
        <v>6</v>
      </c>
      <c r="E301" s="5">
        <v>621888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18112</v>
      </c>
      <c r="M301" s="6">
        <f t="shared" si="4"/>
        <v>640000</v>
      </c>
      <c r="N301" s="3">
        <v>202004</v>
      </c>
      <c r="O301" s="3">
        <v>202003</v>
      </c>
      <c r="P301" s="3" t="s">
        <v>219</v>
      </c>
    </row>
    <row r="302" spans="1:16" x14ac:dyDescent="0.2">
      <c r="A302" s="3" t="s">
        <v>2</v>
      </c>
      <c r="B302" s="3">
        <v>891380046</v>
      </c>
      <c r="C302" s="3" t="s">
        <v>152</v>
      </c>
      <c r="D302" s="3" t="s">
        <v>6</v>
      </c>
      <c r="E302" s="5">
        <v>908420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6">
        <f t="shared" si="4"/>
        <v>908420</v>
      </c>
      <c r="N302" s="3">
        <v>202004</v>
      </c>
      <c r="O302" s="3">
        <v>202002</v>
      </c>
      <c r="P302" s="3" t="s">
        <v>219</v>
      </c>
    </row>
    <row r="303" spans="1:16" x14ac:dyDescent="0.2">
      <c r="A303" s="3" t="s">
        <v>2</v>
      </c>
      <c r="B303" s="3">
        <v>800162035</v>
      </c>
      <c r="C303" s="3" t="s">
        <v>201</v>
      </c>
      <c r="D303" s="3" t="s">
        <v>6</v>
      </c>
      <c r="E303" s="5">
        <v>904033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18450</v>
      </c>
      <c r="M303" s="6">
        <f t="shared" si="4"/>
        <v>922483</v>
      </c>
      <c r="N303" s="3">
        <v>202004</v>
      </c>
      <c r="O303" s="3">
        <v>202003</v>
      </c>
      <c r="P303" s="3" t="s">
        <v>219</v>
      </c>
    </row>
    <row r="304" spans="1:16" x14ac:dyDescent="0.2">
      <c r="A304" s="3" t="s">
        <v>2</v>
      </c>
      <c r="B304" s="3">
        <v>891380184</v>
      </c>
      <c r="C304" s="3" t="s">
        <v>132</v>
      </c>
      <c r="D304" s="3" t="s">
        <v>6</v>
      </c>
      <c r="E304" s="5">
        <v>868728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4"/>
        <v>868728</v>
      </c>
      <c r="N304" s="3">
        <v>202004</v>
      </c>
      <c r="O304" s="3">
        <v>202002</v>
      </c>
      <c r="P304" s="3" t="s">
        <v>219</v>
      </c>
    </row>
    <row r="305" spans="1:16" x14ac:dyDescent="0.2">
      <c r="A305" s="3" t="s">
        <v>218</v>
      </c>
      <c r="B305" s="3">
        <v>800015779</v>
      </c>
      <c r="C305" s="3" t="s">
        <v>137</v>
      </c>
      <c r="D305" s="3" t="s">
        <v>6</v>
      </c>
      <c r="E305" s="5">
        <v>22422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458</v>
      </c>
      <c r="M305" s="6">
        <f t="shared" si="4"/>
        <v>22880</v>
      </c>
      <c r="N305" s="3">
        <v>202004</v>
      </c>
      <c r="O305" s="3">
        <v>202001</v>
      </c>
      <c r="P305" s="3" t="s">
        <v>219</v>
      </c>
    </row>
    <row r="306" spans="1:16" x14ac:dyDescent="0.2">
      <c r="A306" s="3" t="s">
        <v>2</v>
      </c>
      <c r="B306" s="3">
        <v>800015779</v>
      </c>
      <c r="C306" s="3" t="s">
        <v>137</v>
      </c>
      <c r="D306" s="3" t="s">
        <v>6</v>
      </c>
      <c r="E306" s="5">
        <v>702092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18624</v>
      </c>
      <c r="M306" s="6">
        <f t="shared" si="4"/>
        <v>720716</v>
      </c>
      <c r="N306" s="3">
        <v>202004</v>
      </c>
      <c r="O306" s="3">
        <v>202002</v>
      </c>
      <c r="P306" s="3" t="s">
        <v>219</v>
      </c>
    </row>
    <row r="307" spans="1:16" x14ac:dyDescent="0.2">
      <c r="A307" s="3" t="s">
        <v>2</v>
      </c>
      <c r="B307" s="3">
        <v>891580002</v>
      </c>
      <c r="C307" s="3" t="s">
        <v>160</v>
      </c>
      <c r="D307" s="3" t="s">
        <v>6</v>
      </c>
      <c r="E307" s="5">
        <v>700520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6">
        <f t="shared" si="4"/>
        <v>700520</v>
      </c>
      <c r="N307" s="3">
        <v>202004</v>
      </c>
      <c r="O307" s="3">
        <v>202002</v>
      </c>
      <c r="P307" s="3" t="s">
        <v>219</v>
      </c>
    </row>
    <row r="308" spans="1:16" x14ac:dyDescent="0.2">
      <c r="A308" s="3" t="s">
        <v>2</v>
      </c>
      <c r="B308" s="3">
        <v>821003143</v>
      </c>
      <c r="C308" s="3" t="s">
        <v>145</v>
      </c>
      <c r="D308" s="3" t="s">
        <v>6</v>
      </c>
      <c r="E308" s="5">
        <v>660233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6">
        <f t="shared" si="4"/>
        <v>660233</v>
      </c>
      <c r="N308" s="3">
        <v>202004</v>
      </c>
      <c r="O308" s="3">
        <v>202002</v>
      </c>
      <c r="P308" s="3" t="s">
        <v>219</v>
      </c>
    </row>
    <row r="309" spans="1:16" x14ac:dyDescent="0.2">
      <c r="A309" s="3" t="s">
        <v>2</v>
      </c>
      <c r="B309" s="3">
        <v>836000386</v>
      </c>
      <c r="C309" s="3" t="s">
        <v>167</v>
      </c>
      <c r="D309" s="3" t="s">
        <v>6</v>
      </c>
      <c r="E309" s="5">
        <v>645220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4"/>
        <v>645220</v>
      </c>
      <c r="N309" s="3">
        <v>202004</v>
      </c>
      <c r="O309" s="3">
        <v>202001</v>
      </c>
      <c r="P309" s="3" t="s">
        <v>219</v>
      </c>
    </row>
    <row r="310" spans="1:16" x14ac:dyDescent="0.2">
      <c r="A310" s="3" t="s">
        <v>218</v>
      </c>
      <c r="B310" s="3">
        <v>80091508</v>
      </c>
      <c r="C310" s="3" t="s">
        <v>165</v>
      </c>
      <c r="D310" s="3" t="s">
        <v>6</v>
      </c>
      <c r="E310" s="5">
        <v>30456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3384</v>
      </c>
      <c r="M310" s="6">
        <f t="shared" si="4"/>
        <v>33840</v>
      </c>
      <c r="N310" s="3">
        <v>202004</v>
      </c>
      <c r="O310" s="3">
        <v>202003</v>
      </c>
      <c r="P310" s="3" t="s">
        <v>219</v>
      </c>
    </row>
    <row r="311" spans="1:16" x14ac:dyDescent="0.2">
      <c r="A311" s="3" t="s">
        <v>2</v>
      </c>
      <c r="B311" s="3">
        <v>80091508</v>
      </c>
      <c r="C311" s="3" t="s">
        <v>165</v>
      </c>
      <c r="D311" s="3" t="s">
        <v>6</v>
      </c>
      <c r="E311" s="5">
        <v>562663.69999999995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85629.3</v>
      </c>
      <c r="M311" s="6">
        <f t="shared" si="4"/>
        <v>648293</v>
      </c>
      <c r="N311" s="3">
        <v>202004</v>
      </c>
      <c r="O311" s="3">
        <v>202004</v>
      </c>
      <c r="P311" s="3" t="s">
        <v>219</v>
      </c>
    </row>
    <row r="312" spans="1:16" x14ac:dyDescent="0.2">
      <c r="A312" s="3" t="s">
        <v>2</v>
      </c>
      <c r="B312" s="3">
        <v>891901745</v>
      </c>
      <c r="C312" s="3" t="s">
        <v>149</v>
      </c>
      <c r="D312" s="3" t="s">
        <v>6</v>
      </c>
      <c r="E312" s="5">
        <v>312023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6">
        <f t="shared" si="4"/>
        <v>312023</v>
      </c>
      <c r="N312" s="3">
        <v>202004</v>
      </c>
      <c r="O312" s="3">
        <v>202001</v>
      </c>
      <c r="P312" s="3" t="s">
        <v>219</v>
      </c>
    </row>
    <row r="313" spans="1:16" x14ac:dyDescent="0.2">
      <c r="A313" s="3" t="s">
        <v>2</v>
      </c>
      <c r="B313" s="3">
        <v>891901745</v>
      </c>
      <c r="C313" s="3" t="s">
        <v>149</v>
      </c>
      <c r="D313" s="3" t="s">
        <v>6</v>
      </c>
      <c r="E313" s="5">
        <v>274764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6">
        <f t="shared" si="4"/>
        <v>274764</v>
      </c>
      <c r="N313" s="3">
        <v>202004</v>
      </c>
      <c r="O313" s="3">
        <v>202002</v>
      </c>
      <c r="P313" s="3" t="s">
        <v>219</v>
      </c>
    </row>
    <row r="314" spans="1:16" x14ac:dyDescent="0.2">
      <c r="A314" s="3" t="s">
        <v>2</v>
      </c>
      <c r="B314" s="3">
        <v>900146006</v>
      </c>
      <c r="C314" s="3" t="s">
        <v>130</v>
      </c>
      <c r="D314" s="3" t="s">
        <v>6</v>
      </c>
      <c r="E314" s="5">
        <v>181278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6">
        <f t="shared" si="4"/>
        <v>181278</v>
      </c>
      <c r="N314" s="3">
        <v>202004</v>
      </c>
      <c r="O314" s="3">
        <v>202002</v>
      </c>
      <c r="P314" s="3" t="s">
        <v>219</v>
      </c>
    </row>
    <row r="315" spans="1:16" x14ac:dyDescent="0.2">
      <c r="A315" s="3" t="s">
        <v>218</v>
      </c>
      <c r="B315" s="3">
        <v>900146006</v>
      </c>
      <c r="C315" s="3" t="s">
        <v>130</v>
      </c>
      <c r="D315" s="3" t="s">
        <v>6</v>
      </c>
      <c r="E315" s="5">
        <v>395307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6">
        <f t="shared" si="4"/>
        <v>395307</v>
      </c>
      <c r="N315" s="3">
        <v>202004</v>
      </c>
      <c r="O315" s="3">
        <v>202003</v>
      </c>
      <c r="P315" s="3" t="s">
        <v>219</v>
      </c>
    </row>
    <row r="316" spans="1:16" x14ac:dyDescent="0.2">
      <c r="A316" s="3" t="s">
        <v>2</v>
      </c>
      <c r="B316" s="3">
        <v>900145588</v>
      </c>
      <c r="C316" s="3" t="s">
        <v>143</v>
      </c>
      <c r="D316" s="3" t="s">
        <v>6</v>
      </c>
      <c r="E316" s="5">
        <v>391414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6">
        <f t="shared" si="4"/>
        <v>391414</v>
      </c>
      <c r="N316" s="3">
        <v>202004</v>
      </c>
      <c r="O316" s="3">
        <v>202002</v>
      </c>
      <c r="P316" s="3" t="s">
        <v>219</v>
      </c>
    </row>
    <row r="317" spans="1:16" x14ac:dyDescent="0.2">
      <c r="A317" s="3" t="s">
        <v>218</v>
      </c>
      <c r="B317" s="3">
        <v>900145588</v>
      </c>
      <c r="C317" s="3" t="s">
        <v>143</v>
      </c>
      <c r="D317" s="3" t="s">
        <v>6</v>
      </c>
      <c r="E317" s="5">
        <v>181530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6">
        <f t="shared" si="4"/>
        <v>181530</v>
      </c>
      <c r="N317" s="3">
        <v>202004</v>
      </c>
      <c r="O317" s="3">
        <v>202002</v>
      </c>
      <c r="P317" s="3" t="s">
        <v>219</v>
      </c>
    </row>
    <row r="318" spans="1:16" x14ac:dyDescent="0.2">
      <c r="A318" s="3" t="s">
        <v>2</v>
      </c>
      <c r="B318" s="3">
        <v>891180232</v>
      </c>
      <c r="C318" s="3" t="s">
        <v>177</v>
      </c>
      <c r="D318" s="3" t="s">
        <v>6</v>
      </c>
      <c r="E318" s="5">
        <v>519854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6">
        <f t="shared" si="4"/>
        <v>519854</v>
      </c>
      <c r="N318" s="3">
        <v>202004</v>
      </c>
      <c r="O318" s="3">
        <v>202001</v>
      </c>
      <c r="P318" s="3" t="s">
        <v>219</v>
      </c>
    </row>
    <row r="319" spans="1:16" x14ac:dyDescent="0.2">
      <c r="A319" s="3" t="s">
        <v>2</v>
      </c>
      <c r="B319" s="3">
        <v>891380055</v>
      </c>
      <c r="C319" s="3" t="s">
        <v>159</v>
      </c>
      <c r="D319" s="3" t="s">
        <v>6</v>
      </c>
      <c r="E319" s="5">
        <v>387175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6">
        <f t="shared" si="4"/>
        <v>387175</v>
      </c>
      <c r="N319" s="3">
        <v>202004</v>
      </c>
      <c r="O319" s="3">
        <v>202002</v>
      </c>
      <c r="P319" s="3" t="s">
        <v>219</v>
      </c>
    </row>
    <row r="320" spans="1:16" x14ac:dyDescent="0.2">
      <c r="A320" s="3" t="s">
        <v>218</v>
      </c>
      <c r="B320" s="3">
        <v>891380055</v>
      </c>
      <c r="C320" s="3" t="s">
        <v>159</v>
      </c>
      <c r="D320" s="3" t="s">
        <v>6</v>
      </c>
      <c r="E320" s="5">
        <v>120492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6">
        <f t="shared" si="4"/>
        <v>120492</v>
      </c>
      <c r="N320" s="3">
        <v>202004</v>
      </c>
      <c r="O320" s="3">
        <v>202002</v>
      </c>
      <c r="P320" s="3" t="s">
        <v>219</v>
      </c>
    </row>
    <row r="321" spans="1:16" x14ac:dyDescent="0.2">
      <c r="A321" s="3" t="s">
        <v>218</v>
      </c>
      <c r="B321" s="3">
        <v>860013779</v>
      </c>
      <c r="C321" s="3" t="s">
        <v>72</v>
      </c>
      <c r="D321" s="3" t="s">
        <v>6</v>
      </c>
      <c r="E321" s="5">
        <v>500552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6">
        <f t="shared" si="4"/>
        <v>500552</v>
      </c>
      <c r="N321" s="3">
        <v>202004</v>
      </c>
      <c r="O321" s="3">
        <v>202002</v>
      </c>
      <c r="P321" s="3" t="s">
        <v>219</v>
      </c>
    </row>
    <row r="322" spans="1:16" x14ac:dyDescent="0.2">
      <c r="A322" s="3" t="s">
        <v>2</v>
      </c>
      <c r="B322" s="3">
        <v>890309115</v>
      </c>
      <c r="C322" s="3" t="s">
        <v>168</v>
      </c>
      <c r="D322" s="3" t="s">
        <v>6</v>
      </c>
      <c r="E322" s="5">
        <v>487861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6">
        <f t="shared" si="4"/>
        <v>487861</v>
      </c>
      <c r="N322" s="3">
        <v>202004</v>
      </c>
      <c r="O322" s="3">
        <v>202001</v>
      </c>
      <c r="P322" s="3" t="s">
        <v>219</v>
      </c>
    </row>
    <row r="323" spans="1:16" x14ac:dyDescent="0.2">
      <c r="A323" s="3" t="s">
        <v>2</v>
      </c>
      <c r="B323" s="3">
        <v>10541284</v>
      </c>
      <c r="C323" s="3" t="s">
        <v>158</v>
      </c>
      <c r="D323" s="3" t="s">
        <v>6</v>
      </c>
      <c r="E323" s="5">
        <v>482645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69271</v>
      </c>
      <c r="M323" s="6">
        <f t="shared" si="4"/>
        <v>551916</v>
      </c>
      <c r="N323" s="3">
        <v>202004</v>
      </c>
      <c r="O323" s="3">
        <v>202003</v>
      </c>
      <c r="P323" s="3" t="s">
        <v>219</v>
      </c>
    </row>
    <row r="324" spans="1:16" x14ac:dyDescent="0.2">
      <c r="A324" s="3" t="s">
        <v>2</v>
      </c>
      <c r="B324" s="3">
        <v>900959048</v>
      </c>
      <c r="C324" s="3" t="s">
        <v>202</v>
      </c>
      <c r="D324" s="3" t="s">
        <v>6</v>
      </c>
      <c r="E324" s="5">
        <v>433535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6">
        <f t="shared" si="4"/>
        <v>433535</v>
      </c>
      <c r="N324" s="3">
        <v>202004</v>
      </c>
      <c r="O324" s="3">
        <v>202001</v>
      </c>
      <c r="P324" s="3" t="s">
        <v>219</v>
      </c>
    </row>
    <row r="325" spans="1:16" x14ac:dyDescent="0.2">
      <c r="A325" s="3" t="s">
        <v>218</v>
      </c>
      <c r="B325" s="3">
        <v>14953824</v>
      </c>
      <c r="C325" s="3" t="s">
        <v>119</v>
      </c>
      <c r="D325" s="3" t="s">
        <v>6</v>
      </c>
      <c r="E325" s="5">
        <v>425929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47326</v>
      </c>
      <c r="M325" s="6">
        <f t="shared" si="4"/>
        <v>473255</v>
      </c>
      <c r="N325" s="3">
        <v>202004</v>
      </c>
      <c r="O325" s="3">
        <v>202002</v>
      </c>
      <c r="P325" s="3" t="s">
        <v>219</v>
      </c>
    </row>
    <row r="326" spans="1:16" x14ac:dyDescent="0.2">
      <c r="A326" s="3" t="s">
        <v>2</v>
      </c>
      <c r="B326" s="3">
        <v>891901061</v>
      </c>
      <c r="C326" s="3" t="s">
        <v>203</v>
      </c>
      <c r="D326" s="3" t="s">
        <v>6</v>
      </c>
      <c r="E326" s="5">
        <v>57931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6">
        <f t="shared" si="4"/>
        <v>57931</v>
      </c>
      <c r="N326" s="3">
        <v>202004</v>
      </c>
      <c r="O326" s="3">
        <v>201909</v>
      </c>
      <c r="P326" s="3" t="s">
        <v>219</v>
      </c>
    </row>
    <row r="327" spans="1:16" x14ac:dyDescent="0.2">
      <c r="A327" s="3" t="s">
        <v>2</v>
      </c>
      <c r="B327" s="3">
        <v>891901061</v>
      </c>
      <c r="C327" s="3" t="s">
        <v>203</v>
      </c>
      <c r="D327" s="3" t="s">
        <v>6</v>
      </c>
      <c r="E327" s="5">
        <v>349810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6">
        <f t="shared" si="4"/>
        <v>349810</v>
      </c>
      <c r="N327" s="3">
        <v>202004</v>
      </c>
      <c r="O327" s="3">
        <v>201912</v>
      </c>
      <c r="P327" s="3" t="s">
        <v>219</v>
      </c>
    </row>
    <row r="328" spans="1:16" x14ac:dyDescent="0.2">
      <c r="A328" s="3" t="s">
        <v>218</v>
      </c>
      <c r="B328" s="3">
        <v>890000381</v>
      </c>
      <c r="C328" s="3" t="s">
        <v>116</v>
      </c>
      <c r="D328" s="3" t="s">
        <v>6</v>
      </c>
      <c r="E328" s="5">
        <v>65530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6">
        <f t="shared" si="4"/>
        <v>65530</v>
      </c>
      <c r="N328" s="3">
        <v>202004</v>
      </c>
      <c r="O328" s="3">
        <v>202001</v>
      </c>
      <c r="P328" s="3" t="s">
        <v>219</v>
      </c>
    </row>
    <row r="329" spans="1:16" x14ac:dyDescent="0.2">
      <c r="A329" s="3" t="s">
        <v>2</v>
      </c>
      <c r="B329" s="3">
        <v>890000381</v>
      </c>
      <c r="C329" s="3" t="s">
        <v>116</v>
      </c>
      <c r="D329" s="3" t="s">
        <v>6</v>
      </c>
      <c r="E329" s="5">
        <v>300736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6">
        <f t="shared" si="4"/>
        <v>300736</v>
      </c>
      <c r="N329" s="3">
        <v>202004</v>
      </c>
      <c r="O329" s="3">
        <v>202002</v>
      </c>
      <c r="P329" s="3" t="s">
        <v>219</v>
      </c>
    </row>
    <row r="330" spans="1:16" x14ac:dyDescent="0.2">
      <c r="A330" s="3" t="s">
        <v>2</v>
      </c>
      <c r="B330" s="3">
        <v>891180117</v>
      </c>
      <c r="C330" s="3" t="s">
        <v>172</v>
      </c>
      <c r="D330" s="3" t="s">
        <v>6</v>
      </c>
      <c r="E330" s="5">
        <v>354220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6">
        <f t="shared" si="4"/>
        <v>354220</v>
      </c>
      <c r="N330" s="3">
        <v>202004</v>
      </c>
      <c r="O330" s="3">
        <v>202001</v>
      </c>
      <c r="P330" s="3" t="s">
        <v>219</v>
      </c>
    </row>
    <row r="331" spans="1:16" x14ac:dyDescent="0.2">
      <c r="A331" s="3" t="s">
        <v>218</v>
      </c>
      <c r="B331" s="3">
        <v>891409017</v>
      </c>
      <c r="C331" s="3" t="s">
        <v>204</v>
      </c>
      <c r="D331" s="3" t="s">
        <v>6</v>
      </c>
      <c r="E331" s="5">
        <v>342667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6">
        <f t="shared" ref="M331:M394" si="5">SUM(E331:L331)</f>
        <v>342667</v>
      </c>
      <c r="N331" s="3">
        <v>202004</v>
      </c>
      <c r="O331" s="3">
        <v>201912</v>
      </c>
      <c r="P331" s="3" t="s">
        <v>219</v>
      </c>
    </row>
    <row r="332" spans="1:16" x14ac:dyDescent="0.2">
      <c r="A332" s="3" t="s">
        <v>2</v>
      </c>
      <c r="B332" s="3">
        <v>800149384</v>
      </c>
      <c r="C332" s="3" t="s">
        <v>154</v>
      </c>
      <c r="D332" s="3" t="s">
        <v>6</v>
      </c>
      <c r="E332" s="5">
        <v>322849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6">
        <f t="shared" si="5"/>
        <v>322849</v>
      </c>
      <c r="N332" s="3">
        <v>202004</v>
      </c>
      <c r="O332" s="3">
        <v>202001</v>
      </c>
      <c r="P332" s="3" t="s">
        <v>219</v>
      </c>
    </row>
    <row r="333" spans="1:16" x14ac:dyDescent="0.2">
      <c r="A333" s="3" t="s">
        <v>2</v>
      </c>
      <c r="B333" s="3">
        <v>890700666</v>
      </c>
      <c r="C333" s="3" t="s">
        <v>205</v>
      </c>
      <c r="D333" s="3" t="s">
        <v>6</v>
      </c>
      <c r="E333" s="5">
        <v>284170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6">
        <f t="shared" si="5"/>
        <v>284170</v>
      </c>
      <c r="N333" s="3">
        <v>202004</v>
      </c>
      <c r="O333" s="3">
        <v>202001</v>
      </c>
      <c r="P333" s="3" t="s">
        <v>219</v>
      </c>
    </row>
    <row r="334" spans="1:16" x14ac:dyDescent="0.2">
      <c r="A334" s="3" t="s">
        <v>2</v>
      </c>
      <c r="B334" s="3">
        <v>822002459</v>
      </c>
      <c r="C334" s="3" t="s">
        <v>206</v>
      </c>
      <c r="D334" s="3" t="s">
        <v>6</v>
      </c>
      <c r="E334" s="5">
        <v>276600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6">
        <f t="shared" si="5"/>
        <v>276600</v>
      </c>
      <c r="N334" s="3">
        <v>202004</v>
      </c>
      <c r="O334" s="3">
        <v>202001</v>
      </c>
      <c r="P334" s="3" t="s">
        <v>219</v>
      </c>
    </row>
    <row r="335" spans="1:16" x14ac:dyDescent="0.2">
      <c r="A335" s="3" t="s">
        <v>2</v>
      </c>
      <c r="B335" s="3">
        <v>891200240</v>
      </c>
      <c r="C335" s="3" t="s">
        <v>76</v>
      </c>
      <c r="D335" s="3" t="s">
        <v>6</v>
      </c>
      <c r="E335" s="5">
        <v>265275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6">
        <f t="shared" si="5"/>
        <v>265275</v>
      </c>
      <c r="N335" s="3">
        <v>202004</v>
      </c>
      <c r="O335" s="3">
        <v>202002</v>
      </c>
      <c r="P335" s="3" t="s">
        <v>219</v>
      </c>
    </row>
    <row r="336" spans="1:16" x14ac:dyDescent="0.2">
      <c r="A336" s="3" t="s">
        <v>2</v>
      </c>
      <c r="B336" s="3">
        <v>16754965</v>
      </c>
      <c r="C336" s="3" t="s">
        <v>150</v>
      </c>
      <c r="D336" s="3" t="s">
        <v>6</v>
      </c>
      <c r="E336" s="5">
        <v>252072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31752</v>
      </c>
      <c r="M336" s="6">
        <f t="shared" si="5"/>
        <v>283824</v>
      </c>
      <c r="N336" s="3">
        <v>202004</v>
      </c>
      <c r="O336" s="3">
        <v>202003</v>
      </c>
      <c r="P336" s="3" t="s">
        <v>219</v>
      </c>
    </row>
    <row r="337" spans="1:16" x14ac:dyDescent="0.2">
      <c r="A337" s="3" t="s">
        <v>218</v>
      </c>
      <c r="B337" s="3">
        <v>900146010</v>
      </c>
      <c r="C337" s="3" t="s">
        <v>157</v>
      </c>
      <c r="D337" s="3" t="s">
        <v>6</v>
      </c>
      <c r="E337" s="5">
        <v>238475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6">
        <f t="shared" si="5"/>
        <v>238475</v>
      </c>
      <c r="N337" s="3">
        <v>202004</v>
      </c>
      <c r="O337" s="3">
        <v>201912</v>
      </c>
      <c r="P337" s="3" t="s">
        <v>219</v>
      </c>
    </row>
    <row r="338" spans="1:16" x14ac:dyDescent="0.2">
      <c r="A338" s="3" t="s">
        <v>2</v>
      </c>
      <c r="B338" s="3">
        <v>900686381</v>
      </c>
      <c r="C338" s="3" t="s">
        <v>207</v>
      </c>
      <c r="D338" s="3" t="s">
        <v>6</v>
      </c>
      <c r="E338" s="5">
        <v>60952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6">
        <f t="shared" si="5"/>
        <v>60952</v>
      </c>
      <c r="N338" s="3">
        <v>202004</v>
      </c>
      <c r="O338" s="3">
        <v>201912</v>
      </c>
      <c r="P338" s="3" t="s">
        <v>219</v>
      </c>
    </row>
    <row r="339" spans="1:16" x14ac:dyDescent="0.2">
      <c r="A339" s="3" t="s">
        <v>2</v>
      </c>
      <c r="B339" s="3">
        <v>900686381</v>
      </c>
      <c r="C339" s="3" t="s">
        <v>207</v>
      </c>
      <c r="D339" s="3" t="s">
        <v>6</v>
      </c>
      <c r="E339" s="5">
        <v>172700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23100</v>
      </c>
      <c r="M339" s="6">
        <f t="shared" si="5"/>
        <v>195800</v>
      </c>
      <c r="N339" s="3">
        <v>202004</v>
      </c>
      <c r="O339" s="3">
        <v>202003</v>
      </c>
      <c r="P339" s="3" t="s">
        <v>219</v>
      </c>
    </row>
    <row r="340" spans="1:16" x14ac:dyDescent="0.2">
      <c r="A340" s="3" t="s">
        <v>2</v>
      </c>
      <c r="B340" s="3">
        <v>890680025</v>
      </c>
      <c r="C340" s="3" t="s">
        <v>178</v>
      </c>
      <c r="D340" s="3" t="s">
        <v>6</v>
      </c>
      <c r="E340" s="5">
        <v>223580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6">
        <f t="shared" si="5"/>
        <v>223580</v>
      </c>
      <c r="N340" s="3">
        <v>202004</v>
      </c>
      <c r="O340" s="3">
        <v>202001</v>
      </c>
      <c r="P340" s="3" t="s">
        <v>219</v>
      </c>
    </row>
    <row r="341" spans="1:16" x14ac:dyDescent="0.2">
      <c r="A341" s="3" t="s">
        <v>2</v>
      </c>
      <c r="B341" s="3">
        <v>813001952</v>
      </c>
      <c r="C341" s="3" t="s">
        <v>176</v>
      </c>
      <c r="D341" s="3" t="s">
        <v>6</v>
      </c>
      <c r="E341" s="5">
        <v>101822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2078</v>
      </c>
      <c r="M341" s="6">
        <f t="shared" si="5"/>
        <v>103900</v>
      </c>
      <c r="N341" s="3">
        <v>202004</v>
      </c>
      <c r="O341" s="3">
        <v>202001</v>
      </c>
      <c r="P341" s="3" t="s">
        <v>219</v>
      </c>
    </row>
    <row r="342" spans="1:16" x14ac:dyDescent="0.2">
      <c r="A342" s="3" t="s">
        <v>2</v>
      </c>
      <c r="B342" s="3">
        <v>813001952</v>
      </c>
      <c r="C342" s="3" t="s">
        <v>176</v>
      </c>
      <c r="D342" s="3" t="s">
        <v>6</v>
      </c>
      <c r="E342" s="5">
        <v>119476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2438</v>
      </c>
      <c r="M342" s="6">
        <f t="shared" si="5"/>
        <v>121914</v>
      </c>
      <c r="N342" s="3">
        <v>202004</v>
      </c>
      <c r="O342" s="3">
        <v>202002</v>
      </c>
      <c r="P342" s="3" t="s">
        <v>219</v>
      </c>
    </row>
    <row r="343" spans="1:16" x14ac:dyDescent="0.2">
      <c r="A343" s="3" t="s">
        <v>2</v>
      </c>
      <c r="B343" s="3">
        <v>900959051</v>
      </c>
      <c r="C343" s="3" t="s">
        <v>103</v>
      </c>
      <c r="D343" s="3" t="s">
        <v>6</v>
      </c>
      <c r="E343" s="5">
        <v>215112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6">
        <f t="shared" si="5"/>
        <v>215112</v>
      </c>
      <c r="N343" s="3">
        <v>202004</v>
      </c>
      <c r="O343" s="3">
        <v>202002</v>
      </c>
      <c r="P343" s="3" t="s">
        <v>219</v>
      </c>
    </row>
    <row r="344" spans="1:16" x14ac:dyDescent="0.2">
      <c r="A344" s="3" t="s">
        <v>2</v>
      </c>
      <c r="B344" s="3">
        <v>900958564</v>
      </c>
      <c r="C344" s="3" t="s">
        <v>103</v>
      </c>
      <c r="D344" s="3" t="s">
        <v>6</v>
      </c>
      <c r="E344" s="5">
        <v>199384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6">
        <f t="shared" si="5"/>
        <v>199384</v>
      </c>
      <c r="N344" s="3">
        <v>202004</v>
      </c>
      <c r="O344" s="3">
        <v>202001</v>
      </c>
      <c r="P344" s="3" t="s">
        <v>219</v>
      </c>
    </row>
    <row r="345" spans="1:16" x14ac:dyDescent="0.2">
      <c r="A345" s="3" t="s">
        <v>218</v>
      </c>
      <c r="B345" s="3">
        <v>805027287</v>
      </c>
      <c r="C345" s="3" t="s">
        <v>120</v>
      </c>
      <c r="D345" s="3" t="s">
        <v>6</v>
      </c>
      <c r="E345" s="5">
        <v>181600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6">
        <f t="shared" si="5"/>
        <v>181600</v>
      </c>
      <c r="N345" s="3">
        <v>202004</v>
      </c>
      <c r="O345" s="3">
        <v>202001</v>
      </c>
      <c r="P345" s="3" t="s">
        <v>219</v>
      </c>
    </row>
    <row r="346" spans="1:16" x14ac:dyDescent="0.2">
      <c r="A346" s="3" t="s">
        <v>2</v>
      </c>
      <c r="B346" s="3">
        <v>890801758</v>
      </c>
      <c r="C346" s="3" t="s">
        <v>208</v>
      </c>
      <c r="D346" s="3" t="s">
        <v>6</v>
      </c>
      <c r="E346" s="5">
        <v>170419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6">
        <f t="shared" si="5"/>
        <v>170419</v>
      </c>
      <c r="N346" s="3">
        <v>202004</v>
      </c>
      <c r="O346" s="3">
        <v>202001</v>
      </c>
      <c r="P346" s="3" t="s">
        <v>219</v>
      </c>
    </row>
    <row r="347" spans="1:16" x14ac:dyDescent="0.2">
      <c r="A347" s="3" t="s">
        <v>2</v>
      </c>
      <c r="B347" s="3">
        <v>805027289</v>
      </c>
      <c r="C347" s="3" t="s">
        <v>128</v>
      </c>
      <c r="D347" s="3" t="s">
        <v>6</v>
      </c>
      <c r="E347" s="5">
        <v>145130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6">
        <f t="shared" si="5"/>
        <v>145130</v>
      </c>
      <c r="N347" s="3">
        <v>202004</v>
      </c>
      <c r="O347" s="3">
        <v>202001</v>
      </c>
      <c r="P347" s="3" t="s">
        <v>219</v>
      </c>
    </row>
    <row r="348" spans="1:16" x14ac:dyDescent="0.2">
      <c r="A348" s="3" t="s">
        <v>2</v>
      </c>
      <c r="B348" s="3">
        <v>900142446</v>
      </c>
      <c r="C348" s="3" t="s">
        <v>209</v>
      </c>
      <c r="D348" s="3" t="s">
        <v>6</v>
      </c>
      <c r="E348" s="5">
        <v>137800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6">
        <f t="shared" si="5"/>
        <v>137800</v>
      </c>
      <c r="N348" s="3">
        <v>202004</v>
      </c>
      <c r="O348" s="3">
        <v>202002</v>
      </c>
      <c r="P348" s="3" t="s">
        <v>219</v>
      </c>
    </row>
    <row r="349" spans="1:16" x14ac:dyDescent="0.2">
      <c r="A349" s="3" t="s">
        <v>2</v>
      </c>
      <c r="B349" s="3">
        <v>891200679</v>
      </c>
      <c r="C349" s="3" t="s">
        <v>170</v>
      </c>
      <c r="D349" s="3" t="s">
        <v>6</v>
      </c>
      <c r="E349" s="5">
        <v>136200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6">
        <f t="shared" si="5"/>
        <v>136200</v>
      </c>
      <c r="N349" s="3">
        <v>202004</v>
      </c>
      <c r="O349" s="3">
        <v>202001</v>
      </c>
      <c r="P349" s="3" t="s">
        <v>219</v>
      </c>
    </row>
    <row r="350" spans="1:16" x14ac:dyDescent="0.2">
      <c r="A350" s="3" t="s">
        <v>2</v>
      </c>
      <c r="B350" s="3">
        <v>890312380</v>
      </c>
      <c r="C350" s="3" t="s">
        <v>161</v>
      </c>
      <c r="D350" s="3" t="s">
        <v>6</v>
      </c>
      <c r="E350" s="5">
        <v>129123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6">
        <f t="shared" si="5"/>
        <v>129123</v>
      </c>
      <c r="N350" s="3">
        <v>202004</v>
      </c>
      <c r="O350" s="3">
        <v>202002</v>
      </c>
      <c r="P350" s="3" t="s">
        <v>219</v>
      </c>
    </row>
    <row r="351" spans="1:16" x14ac:dyDescent="0.2">
      <c r="A351" s="3" t="s">
        <v>218</v>
      </c>
      <c r="B351" s="3">
        <v>813005265</v>
      </c>
      <c r="C351" s="3" t="s">
        <v>173</v>
      </c>
      <c r="D351" s="3" t="s">
        <v>6</v>
      </c>
      <c r="E351" s="5">
        <v>125576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6">
        <f t="shared" si="5"/>
        <v>125576</v>
      </c>
      <c r="N351" s="3">
        <v>202004</v>
      </c>
      <c r="O351" s="3">
        <v>202001</v>
      </c>
      <c r="P351" s="3" t="s">
        <v>219</v>
      </c>
    </row>
    <row r="352" spans="1:16" x14ac:dyDescent="0.2">
      <c r="A352" s="3" t="s">
        <v>2</v>
      </c>
      <c r="B352" s="3">
        <v>891380070</v>
      </c>
      <c r="C352" s="3" t="s">
        <v>148</v>
      </c>
      <c r="D352" s="3" t="s">
        <v>6</v>
      </c>
      <c r="E352" s="5">
        <v>117400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6">
        <f t="shared" si="5"/>
        <v>117400</v>
      </c>
      <c r="N352" s="3">
        <v>202004</v>
      </c>
      <c r="O352" s="3">
        <v>202002</v>
      </c>
      <c r="P352" s="3" t="s">
        <v>219</v>
      </c>
    </row>
    <row r="353" spans="1:16" x14ac:dyDescent="0.2">
      <c r="A353" s="3" t="s">
        <v>2</v>
      </c>
      <c r="B353" s="3">
        <v>891900732</v>
      </c>
      <c r="C353" s="3" t="s">
        <v>129</v>
      </c>
      <c r="D353" s="3" t="s">
        <v>6</v>
      </c>
      <c r="E353" s="5">
        <v>115200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6">
        <f t="shared" si="5"/>
        <v>115200</v>
      </c>
      <c r="N353" s="3">
        <v>202004</v>
      </c>
      <c r="O353" s="3">
        <v>202002</v>
      </c>
      <c r="P353" s="3" t="s">
        <v>219</v>
      </c>
    </row>
    <row r="354" spans="1:16" x14ac:dyDescent="0.2">
      <c r="A354" s="3" t="s">
        <v>2</v>
      </c>
      <c r="B354" s="3">
        <v>890907215</v>
      </c>
      <c r="C354" s="3" t="s">
        <v>210</v>
      </c>
      <c r="D354" s="3" t="s">
        <v>6</v>
      </c>
      <c r="E354" s="5">
        <v>112001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6">
        <f t="shared" si="5"/>
        <v>112001</v>
      </c>
      <c r="N354" s="3">
        <v>202004</v>
      </c>
      <c r="O354" s="3">
        <v>202001</v>
      </c>
      <c r="P354" s="3" t="s">
        <v>219</v>
      </c>
    </row>
    <row r="355" spans="1:16" x14ac:dyDescent="0.2">
      <c r="A355" s="3" t="s">
        <v>2</v>
      </c>
      <c r="B355" s="3">
        <v>890982264</v>
      </c>
      <c r="C355" s="3" t="s">
        <v>211</v>
      </c>
      <c r="D355" s="3" t="s">
        <v>6</v>
      </c>
      <c r="E355" s="5">
        <v>111536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6">
        <f t="shared" si="5"/>
        <v>111536</v>
      </c>
      <c r="N355" s="3">
        <v>202004</v>
      </c>
      <c r="O355" s="3">
        <v>201912</v>
      </c>
      <c r="P355" s="3" t="s">
        <v>219</v>
      </c>
    </row>
    <row r="356" spans="1:16" x14ac:dyDescent="0.2">
      <c r="A356" s="3" t="s">
        <v>2</v>
      </c>
      <c r="B356" s="3">
        <v>890000400</v>
      </c>
      <c r="C356" s="3" t="s">
        <v>212</v>
      </c>
      <c r="D356" s="3" t="s">
        <v>6</v>
      </c>
      <c r="E356" s="5">
        <v>89900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6">
        <f t="shared" si="5"/>
        <v>89900</v>
      </c>
      <c r="N356" s="3">
        <v>202004</v>
      </c>
      <c r="O356" s="3">
        <v>202001</v>
      </c>
      <c r="P356" s="3" t="s">
        <v>219</v>
      </c>
    </row>
    <row r="357" spans="1:16" x14ac:dyDescent="0.2">
      <c r="A357" s="3" t="s">
        <v>2</v>
      </c>
      <c r="B357" s="3">
        <v>900136920</v>
      </c>
      <c r="C357" s="3" t="s">
        <v>213</v>
      </c>
      <c r="D357" s="3" t="s">
        <v>6</v>
      </c>
      <c r="E357" s="5">
        <v>85705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6">
        <f t="shared" si="5"/>
        <v>85705</v>
      </c>
      <c r="N357" s="3">
        <v>202004</v>
      </c>
      <c r="O357" s="3">
        <v>202001</v>
      </c>
      <c r="P357" s="3" t="s">
        <v>219</v>
      </c>
    </row>
    <row r="358" spans="1:16" x14ac:dyDescent="0.2">
      <c r="A358" s="3" t="s">
        <v>2</v>
      </c>
      <c r="B358" s="3">
        <v>891900390</v>
      </c>
      <c r="C358" s="3" t="s">
        <v>162</v>
      </c>
      <c r="D358" s="3" t="s">
        <v>6</v>
      </c>
      <c r="E358" s="5">
        <v>84437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6">
        <f t="shared" si="5"/>
        <v>84437</v>
      </c>
      <c r="N358" s="3">
        <v>202004</v>
      </c>
      <c r="O358" s="3">
        <v>202002</v>
      </c>
      <c r="P358" s="3" t="s">
        <v>219</v>
      </c>
    </row>
    <row r="359" spans="1:16" x14ac:dyDescent="0.2">
      <c r="A359" s="3" t="s">
        <v>2</v>
      </c>
      <c r="B359" s="3">
        <v>891200032</v>
      </c>
      <c r="C359" s="3" t="s">
        <v>214</v>
      </c>
      <c r="D359" s="3" t="s">
        <v>6</v>
      </c>
      <c r="E359" s="5">
        <v>78065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6">
        <f t="shared" si="5"/>
        <v>78065</v>
      </c>
      <c r="N359" s="3">
        <v>202004</v>
      </c>
      <c r="O359" s="3">
        <v>202002</v>
      </c>
      <c r="P359" s="3" t="s">
        <v>219</v>
      </c>
    </row>
    <row r="360" spans="1:16" x14ac:dyDescent="0.2">
      <c r="A360" s="3" t="s">
        <v>218</v>
      </c>
      <c r="B360" s="3">
        <v>891500736</v>
      </c>
      <c r="C360" s="3" t="s">
        <v>96</v>
      </c>
      <c r="D360" s="3" t="s">
        <v>6</v>
      </c>
      <c r="E360" s="5">
        <v>75200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6">
        <f t="shared" si="5"/>
        <v>75200</v>
      </c>
      <c r="N360" s="3">
        <v>202004</v>
      </c>
      <c r="O360" s="3">
        <v>202002</v>
      </c>
      <c r="P360" s="3" t="s">
        <v>219</v>
      </c>
    </row>
    <row r="361" spans="1:16" x14ac:dyDescent="0.2">
      <c r="A361" s="3" t="s">
        <v>2</v>
      </c>
      <c r="B361" s="3">
        <v>891412126</v>
      </c>
      <c r="C361" s="3" t="s">
        <v>179</v>
      </c>
      <c r="D361" s="3" t="s">
        <v>6</v>
      </c>
      <c r="E361" s="5">
        <v>73359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6">
        <f t="shared" si="5"/>
        <v>73359</v>
      </c>
      <c r="N361" s="3">
        <v>202004</v>
      </c>
      <c r="O361" s="3">
        <v>202002</v>
      </c>
      <c r="P361" s="3" t="s">
        <v>219</v>
      </c>
    </row>
    <row r="362" spans="1:16" x14ac:dyDescent="0.2">
      <c r="A362" s="3" t="s">
        <v>2</v>
      </c>
      <c r="B362" s="3">
        <v>891901123</v>
      </c>
      <c r="C362" s="3" t="s">
        <v>153</v>
      </c>
      <c r="D362" s="3" t="s">
        <v>6</v>
      </c>
      <c r="E362" s="5">
        <v>67624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6">
        <f t="shared" si="5"/>
        <v>67624</v>
      </c>
      <c r="N362" s="3">
        <v>202004</v>
      </c>
      <c r="O362" s="3">
        <v>202002</v>
      </c>
      <c r="P362" s="3" t="s">
        <v>219</v>
      </c>
    </row>
    <row r="363" spans="1:16" x14ac:dyDescent="0.2">
      <c r="A363" s="3" t="s">
        <v>2</v>
      </c>
      <c r="B363" s="3">
        <v>806010305</v>
      </c>
      <c r="C363" s="3" t="s">
        <v>174</v>
      </c>
      <c r="D363" s="3" t="s">
        <v>6</v>
      </c>
      <c r="E363" s="5">
        <v>64415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6">
        <f t="shared" si="5"/>
        <v>64415</v>
      </c>
      <c r="N363" s="3">
        <v>202004</v>
      </c>
      <c r="O363" s="3">
        <v>202001</v>
      </c>
      <c r="P363" s="3" t="s">
        <v>219</v>
      </c>
    </row>
    <row r="364" spans="1:16" x14ac:dyDescent="0.2">
      <c r="A364" s="3" t="s">
        <v>218</v>
      </c>
      <c r="B364" s="3">
        <v>890001006</v>
      </c>
      <c r="C364" s="3" t="s">
        <v>215</v>
      </c>
      <c r="D364" s="3" t="s">
        <v>6</v>
      </c>
      <c r="E364" s="5">
        <v>64200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6">
        <f t="shared" si="5"/>
        <v>64200</v>
      </c>
      <c r="N364" s="3">
        <v>202004</v>
      </c>
      <c r="O364" s="3">
        <v>201912</v>
      </c>
      <c r="P364" s="3" t="s">
        <v>219</v>
      </c>
    </row>
    <row r="365" spans="1:16" x14ac:dyDescent="0.2">
      <c r="A365" s="3" t="s">
        <v>2</v>
      </c>
      <c r="B365" s="3">
        <v>890911816</v>
      </c>
      <c r="C365" s="3" t="s">
        <v>131</v>
      </c>
      <c r="D365" s="3" t="s">
        <v>6</v>
      </c>
      <c r="E365" s="5">
        <v>63900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6">
        <f t="shared" si="5"/>
        <v>63900</v>
      </c>
      <c r="N365" s="3">
        <v>202004</v>
      </c>
      <c r="O365" s="3">
        <v>202001</v>
      </c>
      <c r="P365" s="3" t="s">
        <v>219</v>
      </c>
    </row>
    <row r="366" spans="1:16" x14ac:dyDescent="0.2">
      <c r="A366" s="3" t="s">
        <v>2</v>
      </c>
      <c r="B366" s="3">
        <v>890000600</v>
      </c>
      <c r="C366" s="3" t="s">
        <v>216</v>
      </c>
      <c r="D366" s="3" t="s">
        <v>6</v>
      </c>
      <c r="E366" s="5">
        <v>57600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6">
        <f t="shared" si="5"/>
        <v>57600</v>
      </c>
      <c r="N366" s="3">
        <v>202004</v>
      </c>
      <c r="O366" s="3">
        <v>202001</v>
      </c>
      <c r="P366" s="3" t="s">
        <v>219</v>
      </c>
    </row>
    <row r="367" spans="1:16" x14ac:dyDescent="0.2">
      <c r="A367" s="3" t="s">
        <v>2</v>
      </c>
      <c r="B367" s="3">
        <v>891200248</v>
      </c>
      <c r="C367" s="3" t="s">
        <v>155</v>
      </c>
      <c r="D367" s="3" t="s">
        <v>6</v>
      </c>
      <c r="E367" s="5">
        <v>56200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6">
        <f t="shared" si="5"/>
        <v>56200</v>
      </c>
      <c r="N367" s="3">
        <v>202004</v>
      </c>
      <c r="O367" s="3">
        <v>201912</v>
      </c>
      <c r="P367" s="3" t="s">
        <v>219</v>
      </c>
    </row>
    <row r="368" spans="1:16" x14ac:dyDescent="0.2">
      <c r="A368" s="3" t="s">
        <v>2</v>
      </c>
      <c r="B368" s="3">
        <v>891480000</v>
      </c>
      <c r="C368" s="3" t="s">
        <v>169</v>
      </c>
      <c r="D368" s="3" t="s">
        <v>6</v>
      </c>
      <c r="E368" s="5">
        <v>52614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6">
        <f t="shared" si="5"/>
        <v>52614</v>
      </c>
      <c r="N368" s="3">
        <v>202004</v>
      </c>
      <c r="O368" s="3">
        <v>202002</v>
      </c>
      <c r="P368" s="3" t="s">
        <v>219</v>
      </c>
    </row>
    <row r="369" spans="1:16" x14ac:dyDescent="0.2">
      <c r="A369" s="3" t="s">
        <v>218</v>
      </c>
      <c r="B369" s="3">
        <v>900192832</v>
      </c>
      <c r="C369" s="3" t="s">
        <v>217</v>
      </c>
      <c r="D369" s="3" t="s">
        <v>6</v>
      </c>
      <c r="E369" s="5">
        <v>36760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6">
        <f t="shared" si="5"/>
        <v>36760</v>
      </c>
      <c r="N369" s="3">
        <v>202004</v>
      </c>
      <c r="O369" s="3">
        <v>201901</v>
      </c>
      <c r="P369" s="3" t="s">
        <v>219</v>
      </c>
    </row>
    <row r="370" spans="1:16" x14ac:dyDescent="0.2">
      <c r="A370" s="3" t="s">
        <v>2</v>
      </c>
      <c r="B370" s="3">
        <v>900145579</v>
      </c>
      <c r="C370" s="3" t="s">
        <v>134</v>
      </c>
      <c r="D370" s="3" t="s">
        <v>6</v>
      </c>
      <c r="E370" s="5">
        <v>15900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6">
        <f t="shared" si="5"/>
        <v>15900</v>
      </c>
      <c r="N370" s="3">
        <v>202004</v>
      </c>
      <c r="O370" s="3">
        <v>202002</v>
      </c>
      <c r="P370" s="3" t="s">
        <v>219</v>
      </c>
    </row>
    <row r="371" spans="1:16" x14ac:dyDescent="0.2">
      <c r="A371" s="3" t="s">
        <v>2</v>
      </c>
      <c r="B371" s="3">
        <v>817003532</v>
      </c>
      <c r="C371" s="3" t="s">
        <v>180</v>
      </c>
      <c r="D371" s="3" t="s">
        <v>6</v>
      </c>
      <c r="E371" s="5">
        <v>13886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6">
        <f t="shared" si="5"/>
        <v>13886</v>
      </c>
      <c r="N371" s="3">
        <v>202004</v>
      </c>
      <c r="O371" s="3">
        <v>201912</v>
      </c>
      <c r="P371" s="3" t="s">
        <v>219</v>
      </c>
    </row>
    <row r="372" spans="1:16" x14ac:dyDescent="0.2">
      <c r="A372" s="3" t="s">
        <v>218</v>
      </c>
      <c r="B372" s="3">
        <v>901158187</v>
      </c>
      <c r="C372" s="3" t="s">
        <v>31</v>
      </c>
      <c r="D372" s="3" t="s">
        <v>6</v>
      </c>
      <c r="E372" s="5">
        <v>0</v>
      </c>
      <c r="F372" s="5">
        <v>414796723.74000001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8465239.2599999998</v>
      </c>
      <c r="M372" s="6">
        <f t="shared" si="5"/>
        <v>423261963</v>
      </c>
      <c r="N372" s="3">
        <v>202004</v>
      </c>
      <c r="O372" s="3">
        <v>202001</v>
      </c>
      <c r="P372" s="3" t="s">
        <v>219</v>
      </c>
    </row>
    <row r="373" spans="1:16" x14ac:dyDescent="0.2">
      <c r="A373" s="3" t="s">
        <v>218</v>
      </c>
      <c r="B373" s="3">
        <v>890307200</v>
      </c>
      <c r="C373" s="3" t="s">
        <v>181</v>
      </c>
      <c r="D373" s="3" t="s">
        <v>6</v>
      </c>
      <c r="E373" s="5">
        <v>0</v>
      </c>
      <c r="F373" s="5">
        <v>71456057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6">
        <f t="shared" si="5"/>
        <v>71456057</v>
      </c>
      <c r="N373" s="3">
        <v>202004</v>
      </c>
      <c r="O373" s="3">
        <v>202003</v>
      </c>
      <c r="P373" s="3" t="s">
        <v>219</v>
      </c>
    </row>
    <row r="374" spans="1:16" x14ac:dyDescent="0.2">
      <c r="A374" s="3" t="s">
        <v>218</v>
      </c>
      <c r="B374" s="3">
        <v>800065396</v>
      </c>
      <c r="C374" s="3" t="s">
        <v>61</v>
      </c>
      <c r="D374" s="3" t="s">
        <v>6</v>
      </c>
      <c r="E374" s="5">
        <v>0</v>
      </c>
      <c r="F374" s="5">
        <v>30471315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622248</v>
      </c>
      <c r="M374" s="6">
        <f t="shared" si="5"/>
        <v>31093563</v>
      </c>
      <c r="N374" s="3">
        <v>202004</v>
      </c>
      <c r="O374" s="3">
        <v>202001</v>
      </c>
      <c r="P374" s="3" t="s">
        <v>219</v>
      </c>
    </row>
    <row r="375" spans="1:16" x14ac:dyDescent="0.2">
      <c r="A375" s="3" t="s">
        <v>218</v>
      </c>
      <c r="B375" s="3">
        <v>800065396</v>
      </c>
      <c r="C375" s="3" t="s">
        <v>61</v>
      </c>
      <c r="D375" s="3" t="s">
        <v>6</v>
      </c>
      <c r="E375" s="5">
        <v>0</v>
      </c>
      <c r="F375" s="5">
        <v>40086890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821738</v>
      </c>
      <c r="M375" s="6">
        <f t="shared" si="5"/>
        <v>40908628</v>
      </c>
      <c r="N375" s="3">
        <v>202004</v>
      </c>
      <c r="O375" s="3">
        <v>202002</v>
      </c>
      <c r="P375" s="3" t="s">
        <v>219</v>
      </c>
    </row>
    <row r="376" spans="1:16" x14ac:dyDescent="0.2">
      <c r="A376" s="3" t="s">
        <v>218</v>
      </c>
      <c r="B376" s="3">
        <v>900228989</v>
      </c>
      <c r="C376" s="3" t="s">
        <v>42</v>
      </c>
      <c r="D376" s="3" t="s">
        <v>6</v>
      </c>
      <c r="E376" s="5">
        <v>0</v>
      </c>
      <c r="F376" s="5">
        <v>2037590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41583</v>
      </c>
      <c r="M376" s="6">
        <f t="shared" si="5"/>
        <v>2079173</v>
      </c>
      <c r="N376" s="3">
        <v>202004</v>
      </c>
      <c r="O376" s="3">
        <v>201912</v>
      </c>
      <c r="P376" s="3" t="s">
        <v>219</v>
      </c>
    </row>
    <row r="377" spans="1:16" x14ac:dyDescent="0.2">
      <c r="A377" s="3" t="s">
        <v>218</v>
      </c>
      <c r="B377" s="3">
        <v>900228989</v>
      </c>
      <c r="C377" s="3" t="s">
        <v>42</v>
      </c>
      <c r="D377" s="3" t="s">
        <v>6</v>
      </c>
      <c r="E377" s="5">
        <v>0</v>
      </c>
      <c r="F377" s="5">
        <v>1135632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23176</v>
      </c>
      <c r="M377" s="6">
        <f t="shared" si="5"/>
        <v>1158808</v>
      </c>
      <c r="N377" s="3">
        <v>202004</v>
      </c>
      <c r="O377" s="3">
        <v>202001</v>
      </c>
      <c r="P377" s="3" t="s">
        <v>219</v>
      </c>
    </row>
    <row r="378" spans="1:16" x14ac:dyDescent="0.2">
      <c r="A378" s="3" t="s">
        <v>218</v>
      </c>
      <c r="B378" s="3">
        <v>900228989</v>
      </c>
      <c r="C378" s="3" t="s">
        <v>42</v>
      </c>
      <c r="D378" s="3" t="s">
        <v>6</v>
      </c>
      <c r="E378" s="5">
        <v>0</v>
      </c>
      <c r="F378" s="5">
        <v>152566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3114</v>
      </c>
      <c r="M378" s="6">
        <f t="shared" si="5"/>
        <v>155680</v>
      </c>
      <c r="N378" s="3">
        <v>202004</v>
      </c>
      <c r="O378" s="3">
        <v>202002</v>
      </c>
      <c r="P378" s="3" t="s">
        <v>219</v>
      </c>
    </row>
    <row r="379" spans="1:16" x14ac:dyDescent="0.2">
      <c r="A379" s="3" t="s">
        <v>218</v>
      </c>
      <c r="B379" s="3">
        <v>900228989</v>
      </c>
      <c r="C379" s="3" t="s">
        <v>42</v>
      </c>
      <c r="D379" s="3" t="s">
        <v>6</v>
      </c>
      <c r="E379" s="5">
        <v>0</v>
      </c>
      <c r="F379" s="5">
        <v>48860918.299999997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1004116.7</v>
      </c>
      <c r="M379" s="6">
        <f t="shared" si="5"/>
        <v>49865035</v>
      </c>
      <c r="N379" s="3">
        <v>202004</v>
      </c>
      <c r="O379" s="3">
        <v>202003</v>
      </c>
      <c r="P379" s="3" t="s">
        <v>219</v>
      </c>
    </row>
    <row r="380" spans="1:16" x14ac:dyDescent="0.2">
      <c r="A380" s="3" t="s">
        <v>218</v>
      </c>
      <c r="B380" s="3">
        <v>900826841</v>
      </c>
      <c r="C380" s="3" t="s">
        <v>50</v>
      </c>
      <c r="D380" s="3" t="s">
        <v>6</v>
      </c>
      <c r="E380" s="5">
        <v>0</v>
      </c>
      <c r="F380" s="5">
        <v>43084968.920000002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879285.08</v>
      </c>
      <c r="M380" s="6">
        <f t="shared" si="5"/>
        <v>43964254</v>
      </c>
      <c r="N380" s="3">
        <v>202004</v>
      </c>
      <c r="O380" s="3">
        <v>202002</v>
      </c>
      <c r="P380" s="3" t="s">
        <v>219</v>
      </c>
    </row>
    <row r="381" spans="1:16" x14ac:dyDescent="0.2">
      <c r="A381" s="3" t="s">
        <v>218</v>
      </c>
      <c r="B381" s="3">
        <v>900732243</v>
      </c>
      <c r="C381" s="3" t="s">
        <v>43</v>
      </c>
      <c r="D381" s="3" t="s">
        <v>6</v>
      </c>
      <c r="E381" s="5">
        <v>0</v>
      </c>
      <c r="F381" s="5">
        <v>25891710.739999998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528402.26</v>
      </c>
      <c r="M381" s="6">
        <f t="shared" si="5"/>
        <v>26420113</v>
      </c>
      <c r="N381" s="3">
        <v>202004</v>
      </c>
      <c r="O381" s="3">
        <v>202002</v>
      </c>
      <c r="P381" s="3" t="s">
        <v>219</v>
      </c>
    </row>
    <row r="382" spans="1:16" x14ac:dyDescent="0.2">
      <c r="A382" s="3" t="s">
        <v>218</v>
      </c>
      <c r="B382" s="3">
        <v>860013570</v>
      </c>
      <c r="C382" s="3" t="s">
        <v>32</v>
      </c>
      <c r="D382" s="3" t="s">
        <v>6</v>
      </c>
      <c r="E382" s="5">
        <v>0</v>
      </c>
      <c r="F382" s="5">
        <v>623780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6">
        <f t="shared" si="5"/>
        <v>623780</v>
      </c>
      <c r="N382" s="3">
        <v>202004</v>
      </c>
      <c r="O382" s="3">
        <v>202001</v>
      </c>
      <c r="P382" s="3" t="s">
        <v>219</v>
      </c>
    </row>
    <row r="383" spans="1:16" x14ac:dyDescent="0.2">
      <c r="A383" s="3" t="s">
        <v>218</v>
      </c>
      <c r="B383" s="3">
        <v>860013570</v>
      </c>
      <c r="C383" s="3" t="s">
        <v>32</v>
      </c>
      <c r="D383" s="3" t="s">
        <v>6</v>
      </c>
      <c r="E383" s="5">
        <v>0</v>
      </c>
      <c r="F383" s="5">
        <v>19088383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6">
        <f t="shared" si="5"/>
        <v>19088383</v>
      </c>
      <c r="N383" s="3">
        <v>202004</v>
      </c>
      <c r="O383" s="3">
        <v>202002</v>
      </c>
      <c r="P383" s="3" t="s">
        <v>219</v>
      </c>
    </row>
    <row r="384" spans="1:16" x14ac:dyDescent="0.2">
      <c r="A384" s="3" t="s">
        <v>218</v>
      </c>
      <c r="B384" s="3">
        <v>805011262</v>
      </c>
      <c r="C384" s="3" t="s">
        <v>37</v>
      </c>
      <c r="D384" s="3" t="s">
        <v>6</v>
      </c>
      <c r="E384" s="5">
        <v>0</v>
      </c>
      <c r="F384" s="5">
        <v>13455671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6">
        <f t="shared" si="5"/>
        <v>13455671</v>
      </c>
      <c r="N384" s="3">
        <v>202004</v>
      </c>
      <c r="O384" s="3">
        <v>202001</v>
      </c>
      <c r="P384" s="3" t="s">
        <v>219</v>
      </c>
    </row>
    <row r="385" spans="1:16" x14ac:dyDescent="0.2">
      <c r="A385" s="3" t="s">
        <v>218</v>
      </c>
      <c r="B385" s="3">
        <v>890399020</v>
      </c>
      <c r="C385" s="3" t="s">
        <v>45</v>
      </c>
      <c r="D385" s="3" t="s">
        <v>6</v>
      </c>
      <c r="E385" s="5">
        <v>0</v>
      </c>
      <c r="F385" s="5">
        <v>881000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6">
        <f t="shared" si="5"/>
        <v>881000</v>
      </c>
      <c r="N385" s="3">
        <v>202004</v>
      </c>
      <c r="O385" s="3">
        <v>201904</v>
      </c>
      <c r="P385" s="3" t="s">
        <v>219</v>
      </c>
    </row>
    <row r="386" spans="1:16" x14ac:dyDescent="0.2">
      <c r="A386" s="3" t="s">
        <v>218</v>
      </c>
      <c r="B386" s="3">
        <v>890399020</v>
      </c>
      <c r="C386" s="3" t="s">
        <v>45</v>
      </c>
      <c r="D386" s="3" t="s">
        <v>6</v>
      </c>
      <c r="E386" s="5">
        <v>0</v>
      </c>
      <c r="F386" s="5">
        <v>1295820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6">
        <f t="shared" si="5"/>
        <v>1295820</v>
      </c>
      <c r="N386" s="3">
        <v>202004</v>
      </c>
      <c r="O386" s="3">
        <v>201911</v>
      </c>
      <c r="P386" s="3" t="s">
        <v>219</v>
      </c>
    </row>
    <row r="387" spans="1:16" x14ac:dyDescent="0.2">
      <c r="A387" s="3" t="s">
        <v>218</v>
      </c>
      <c r="B387" s="3">
        <v>890399020</v>
      </c>
      <c r="C387" s="3" t="s">
        <v>45</v>
      </c>
      <c r="D387" s="3" t="s">
        <v>6</v>
      </c>
      <c r="E387" s="5">
        <v>0</v>
      </c>
      <c r="F387" s="5">
        <v>1920100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6">
        <f t="shared" si="5"/>
        <v>1920100</v>
      </c>
      <c r="N387" s="3">
        <v>202004</v>
      </c>
      <c r="O387" s="3">
        <v>202001</v>
      </c>
      <c r="P387" s="3" t="s">
        <v>219</v>
      </c>
    </row>
    <row r="388" spans="1:16" x14ac:dyDescent="0.2">
      <c r="A388" s="3" t="s">
        <v>218</v>
      </c>
      <c r="B388" s="3">
        <v>815000316</v>
      </c>
      <c r="C388" s="3" t="s">
        <v>109</v>
      </c>
      <c r="D388" s="3" t="s">
        <v>6</v>
      </c>
      <c r="E388" s="5">
        <v>0</v>
      </c>
      <c r="F388" s="5">
        <v>136250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6">
        <f t="shared" si="5"/>
        <v>136250</v>
      </c>
      <c r="N388" s="3">
        <v>202004</v>
      </c>
      <c r="O388" s="3">
        <v>201907</v>
      </c>
      <c r="P388" s="3" t="s">
        <v>219</v>
      </c>
    </row>
    <row r="389" spans="1:16" x14ac:dyDescent="0.2">
      <c r="A389" s="3" t="s">
        <v>218</v>
      </c>
      <c r="B389" s="3">
        <v>815000316</v>
      </c>
      <c r="C389" s="3" t="s">
        <v>109</v>
      </c>
      <c r="D389" s="3" t="s">
        <v>6</v>
      </c>
      <c r="E389" s="5">
        <v>0</v>
      </c>
      <c r="F389" s="5">
        <v>650680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6">
        <f t="shared" si="5"/>
        <v>650680</v>
      </c>
      <c r="N389" s="3">
        <v>202004</v>
      </c>
      <c r="O389" s="3">
        <v>201908</v>
      </c>
      <c r="P389" s="3" t="s">
        <v>219</v>
      </c>
    </row>
    <row r="390" spans="1:16" x14ac:dyDescent="0.2">
      <c r="A390" s="3" t="s">
        <v>218</v>
      </c>
      <c r="B390" s="3">
        <v>815000316</v>
      </c>
      <c r="C390" s="3" t="s">
        <v>109</v>
      </c>
      <c r="D390" s="3" t="s">
        <v>6</v>
      </c>
      <c r="E390" s="5">
        <v>0</v>
      </c>
      <c r="F390" s="5">
        <v>146400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6">
        <f t="shared" si="5"/>
        <v>146400</v>
      </c>
      <c r="N390" s="3">
        <v>202004</v>
      </c>
      <c r="O390" s="3">
        <v>201909</v>
      </c>
      <c r="P390" s="3" t="s">
        <v>219</v>
      </c>
    </row>
    <row r="391" spans="1:16" x14ac:dyDescent="0.2">
      <c r="A391" s="3" t="s">
        <v>218</v>
      </c>
      <c r="B391" s="3">
        <v>815000316</v>
      </c>
      <c r="C391" s="3" t="s">
        <v>109</v>
      </c>
      <c r="D391" s="3" t="s">
        <v>6</v>
      </c>
      <c r="E391" s="5">
        <v>0</v>
      </c>
      <c r="F391" s="5">
        <v>151970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6">
        <f t="shared" si="5"/>
        <v>151970</v>
      </c>
      <c r="N391" s="3">
        <v>202004</v>
      </c>
      <c r="O391" s="3">
        <v>201910</v>
      </c>
      <c r="P391" s="3" t="s">
        <v>219</v>
      </c>
    </row>
    <row r="392" spans="1:16" x14ac:dyDescent="0.2">
      <c r="A392" s="3" t="s">
        <v>218</v>
      </c>
      <c r="B392" s="3">
        <v>815000316</v>
      </c>
      <c r="C392" s="3" t="s">
        <v>109</v>
      </c>
      <c r="D392" s="3" t="s">
        <v>6</v>
      </c>
      <c r="E392" s="5">
        <v>0</v>
      </c>
      <c r="F392" s="5">
        <v>1007330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6">
        <f t="shared" si="5"/>
        <v>1007330</v>
      </c>
      <c r="N392" s="3">
        <v>202004</v>
      </c>
      <c r="O392" s="3">
        <v>201911</v>
      </c>
      <c r="P392" s="3" t="s">
        <v>219</v>
      </c>
    </row>
    <row r="393" spans="1:16" x14ac:dyDescent="0.2">
      <c r="A393" s="3" t="s">
        <v>218</v>
      </c>
      <c r="B393" s="3">
        <v>815000316</v>
      </c>
      <c r="C393" s="3" t="s">
        <v>109</v>
      </c>
      <c r="D393" s="3" t="s">
        <v>6</v>
      </c>
      <c r="E393" s="5">
        <v>0</v>
      </c>
      <c r="F393" s="5">
        <v>580660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6">
        <f t="shared" si="5"/>
        <v>580660</v>
      </c>
      <c r="N393" s="3">
        <v>202004</v>
      </c>
      <c r="O393" s="3">
        <v>201912</v>
      </c>
      <c r="P393" s="3" t="s">
        <v>219</v>
      </c>
    </row>
    <row r="394" spans="1:16" x14ac:dyDescent="0.2">
      <c r="A394" s="3" t="s">
        <v>218</v>
      </c>
      <c r="B394" s="3">
        <v>815000316</v>
      </c>
      <c r="C394" s="3" t="s">
        <v>109</v>
      </c>
      <c r="D394" s="3" t="s">
        <v>6</v>
      </c>
      <c r="E394" s="5">
        <v>0</v>
      </c>
      <c r="F394" s="5">
        <v>240310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6">
        <f t="shared" si="5"/>
        <v>240310</v>
      </c>
      <c r="N394" s="3">
        <v>202004</v>
      </c>
      <c r="O394" s="3">
        <v>202001</v>
      </c>
      <c r="P394" s="3" t="s">
        <v>219</v>
      </c>
    </row>
    <row r="395" spans="1:16" x14ac:dyDescent="0.2">
      <c r="A395" s="3" t="s">
        <v>218</v>
      </c>
      <c r="B395" s="3">
        <v>805000737</v>
      </c>
      <c r="C395" s="3" t="s">
        <v>81</v>
      </c>
      <c r="D395" s="3" t="s">
        <v>6</v>
      </c>
      <c r="E395" s="5">
        <v>0</v>
      </c>
      <c r="F395" s="5">
        <v>1707520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37530</v>
      </c>
      <c r="M395" s="6">
        <f t="shared" ref="M395:M406" si="6">SUM(E395:L395)</f>
        <v>1745050</v>
      </c>
      <c r="N395" s="3">
        <v>202004</v>
      </c>
      <c r="O395" s="3">
        <v>202002</v>
      </c>
      <c r="P395" s="3" t="s">
        <v>219</v>
      </c>
    </row>
    <row r="396" spans="1:16" x14ac:dyDescent="0.2">
      <c r="A396" s="3" t="s">
        <v>218</v>
      </c>
      <c r="B396" s="3">
        <v>805013591</v>
      </c>
      <c r="C396" s="3" t="s">
        <v>57</v>
      </c>
      <c r="D396" s="3" t="s">
        <v>6</v>
      </c>
      <c r="E396" s="5">
        <v>0</v>
      </c>
      <c r="F396" s="5">
        <v>131800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6">
        <f t="shared" si="6"/>
        <v>131800</v>
      </c>
      <c r="N396" s="3">
        <v>202004</v>
      </c>
      <c r="O396" s="3">
        <v>202001</v>
      </c>
      <c r="P396" s="3" t="s">
        <v>219</v>
      </c>
    </row>
    <row r="397" spans="1:16" x14ac:dyDescent="0.2">
      <c r="A397" s="3" t="s">
        <v>218</v>
      </c>
      <c r="B397" s="3">
        <v>805013591</v>
      </c>
      <c r="C397" s="3" t="s">
        <v>57</v>
      </c>
      <c r="D397" s="3" t="s">
        <v>6</v>
      </c>
      <c r="E397" s="5">
        <v>0</v>
      </c>
      <c r="F397" s="5">
        <v>1460100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6">
        <f t="shared" si="6"/>
        <v>1460100</v>
      </c>
      <c r="N397" s="3">
        <v>202004</v>
      </c>
      <c r="O397" s="3">
        <v>202002</v>
      </c>
      <c r="P397" s="3" t="s">
        <v>219</v>
      </c>
    </row>
    <row r="398" spans="1:16" x14ac:dyDescent="0.2">
      <c r="A398" s="3" t="s">
        <v>218</v>
      </c>
      <c r="B398" s="3">
        <v>805027337</v>
      </c>
      <c r="C398" s="3" t="s">
        <v>90</v>
      </c>
      <c r="D398" s="3" t="s">
        <v>6</v>
      </c>
      <c r="E398" s="5">
        <v>0</v>
      </c>
      <c r="F398" s="5">
        <v>15000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6">
        <f t="shared" si="6"/>
        <v>15000</v>
      </c>
      <c r="N398" s="3">
        <v>202004</v>
      </c>
      <c r="O398" s="3">
        <v>201912</v>
      </c>
      <c r="P398" s="3" t="s">
        <v>219</v>
      </c>
    </row>
    <row r="399" spans="1:16" x14ac:dyDescent="0.2">
      <c r="A399" s="3" t="s">
        <v>218</v>
      </c>
      <c r="B399" s="3">
        <v>805027337</v>
      </c>
      <c r="C399" s="3" t="s">
        <v>90</v>
      </c>
      <c r="D399" s="3" t="s">
        <v>6</v>
      </c>
      <c r="E399" s="5">
        <v>0</v>
      </c>
      <c r="F399" s="5">
        <v>1262577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6">
        <f t="shared" si="6"/>
        <v>1262577</v>
      </c>
      <c r="N399" s="3">
        <v>202004</v>
      </c>
      <c r="O399" s="3">
        <v>202001</v>
      </c>
      <c r="P399" s="3" t="s">
        <v>219</v>
      </c>
    </row>
    <row r="400" spans="1:16" x14ac:dyDescent="0.2">
      <c r="A400" s="3" t="s">
        <v>218</v>
      </c>
      <c r="B400" s="3">
        <v>805027337</v>
      </c>
      <c r="C400" s="3" t="s">
        <v>90</v>
      </c>
      <c r="D400" s="3" t="s">
        <v>6</v>
      </c>
      <c r="E400" s="5">
        <v>0</v>
      </c>
      <c r="F400" s="5">
        <v>21600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6">
        <f t="shared" si="6"/>
        <v>21600</v>
      </c>
      <c r="N400" s="3">
        <v>202004</v>
      </c>
      <c r="O400" s="3">
        <v>202002</v>
      </c>
      <c r="P400" s="3" t="s">
        <v>219</v>
      </c>
    </row>
    <row r="401" spans="1:16" x14ac:dyDescent="0.2">
      <c r="A401" s="3" t="s">
        <v>218</v>
      </c>
      <c r="B401" s="3">
        <v>800024390</v>
      </c>
      <c r="C401" s="3" t="s">
        <v>79</v>
      </c>
      <c r="D401" s="3" t="s">
        <v>6</v>
      </c>
      <c r="E401" s="5">
        <v>0</v>
      </c>
      <c r="F401" s="5">
        <v>1224004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26324</v>
      </c>
      <c r="M401" s="6">
        <f t="shared" si="6"/>
        <v>1250328</v>
      </c>
      <c r="N401" s="3">
        <v>202004</v>
      </c>
      <c r="O401" s="3">
        <v>202002</v>
      </c>
      <c r="P401" s="3" t="s">
        <v>219</v>
      </c>
    </row>
    <row r="402" spans="1:16" x14ac:dyDescent="0.2">
      <c r="A402" s="3" t="s">
        <v>218</v>
      </c>
      <c r="B402" s="3">
        <v>900328450</v>
      </c>
      <c r="C402" s="3" t="s">
        <v>64</v>
      </c>
      <c r="D402" s="3" t="s">
        <v>6</v>
      </c>
      <c r="E402" s="5">
        <v>0</v>
      </c>
      <c r="F402" s="5">
        <v>823004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16796</v>
      </c>
      <c r="M402" s="6">
        <f t="shared" si="6"/>
        <v>839800</v>
      </c>
      <c r="N402" s="3">
        <v>202004</v>
      </c>
      <c r="O402" s="3">
        <v>202001</v>
      </c>
      <c r="P402" s="3" t="s">
        <v>219</v>
      </c>
    </row>
    <row r="403" spans="1:16" x14ac:dyDescent="0.2">
      <c r="A403" s="3" t="s">
        <v>218</v>
      </c>
      <c r="B403" s="3">
        <v>900328450</v>
      </c>
      <c r="C403" s="3" t="s">
        <v>64</v>
      </c>
      <c r="D403" s="3" t="s">
        <v>6</v>
      </c>
      <c r="E403" s="5">
        <v>0</v>
      </c>
      <c r="F403" s="5">
        <v>217854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4446</v>
      </c>
      <c r="M403" s="6">
        <f t="shared" si="6"/>
        <v>222300</v>
      </c>
      <c r="N403" s="3">
        <v>202004</v>
      </c>
      <c r="O403" s="3">
        <v>202002</v>
      </c>
      <c r="P403" s="3" t="s">
        <v>219</v>
      </c>
    </row>
    <row r="404" spans="1:16" x14ac:dyDescent="0.2">
      <c r="A404" s="3" t="s">
        <v>2</v>
      </c>
      <c r="B404" s="3">
        <v>900293923</v>
      </c>
      <c r="C404" s="3" t="s">
        <v>182</v>
      </c>
      <c r="D404" s="3" t="s">
        <v>9</v>
      </c>
      <c r="E404" s="5">
        <v>0</v>
      </c>
      <c r="F404" s="5">
        <v>0</v>
      </c>
      <c r="G404" s="5">
        <v>0</v>
      </c>
      <c r="H404" s="5">
        <v>42214614</v>
      </c>
      <c r="I404" s="5">
        <v>0</v>
      </c>
      <c r="J404" s="5">
        <v>0</v>
      </c>
      <c r="K404" s="5">
        <v>0</v>
      </c>
      <c r="L404" s="5">
        <v>1232117</v>
      </c>
      <c r="M404" s="6">
        <f t="shared" si="6"/>
        <v>43446731</v>
      </c>
      <c r="N404" s="3">
        <v>202004</v>
      </c>
      <c r="O404" s="3">
        <v>201902</v>
      </c>
      <c r="P404" s="3" t="s">
        <v>219</v>
      </c>
    </row>
    <row r="405" spans="1:16" x14ac:dyDescent="0.2">
      <c r="A405" s="3" t="s">
        <v>2</v>
      </c>
      <c r="B405" s="3">
        <v>900293923</v>
      </c>
      <c r="C405" s="3" t="s">
        <v>182</v>
      </c>
      <c r="D405" s="3" t="s">
        <v>9</v>
      </c>
      <c r="E405" s="5">
        <v>0</v>
      </c>
      <c r="F405" s="5">
        <v>0</v>
      </c>
      <c r="G405" s="5">
        <v>0</v>
      </c>
      <c r="H405" s="5">
        <v>1536438818.3800001</v>
      </c>
      <c r="I405" s="5">
        <v>0</v>
      </c>
      <c r="J405" s="5">
        <v>0</v>
      </c>
      <c r="K405" s="5">
        <v>0</v>
      </c>
      <c r="L405" s="5">
        <v>44799861</v>
      </c>
      <c r="M405" s="6">
        <f t="shared" si="6"/>
        <v>1581238679.3800001</v>
      </c>
      <c r="N405" s="3">
        <v>202004</v>
      </c>
      <c r="O405" s="3">
        <v>201903</v>
      </c>
      <c r="P405" s="3" t="s">
        <v>219</v>
      </c>
    </row>
    <row r="406" spans="1:16" x14ac:dyDescent="0.2">
      <c r="A406" s="3" t="s">
        <v>2</v>
      </c>
      <c r="B406" s="3">
        <v>900293923</v>
      </c>
      <c r="C406" s="3" t="s">
        <v>182</v>
      </c>
      <c r="D406" s="3" t="s">
        <v>9</v>
      </c>
      <c r="E406" s="5">
        <v>0</v>
      </c>
      <c r="F406" s="5">
        <v>0</v>
      </c>
      <c r="G406" s="5">
        <v>0</v>
      </c>
      <c r="H406" s="5">
        <v>179807155.62</v>
      </c>
      <c r="I406" s="5">
        <v>0</v>
      </c>
      <c r="J406" s="5">
        <v>0</v>
      </c>
      <c r="K406" s="5">
        <v>0</v>
      </c>
      <c r="L406" s="5">
        <v>5258954</v>
      </c>
      <c r="M406" s="6">
        <f t="shared" si="6"/>
        <v>185066109.62</v>
      </c>
      <c r="N406" s="3">
        <v>202004</v>
      </c>
      <c r="O406" s="3">
        <v>201904</v>
      </c>
      <c r="P406" s="3" t="s">
        <v>219</v>
      </c>
    </row>
    <row r="407" spans="1:16" x14ac:dyDescent="0.2">
      <c r="A407" s="3" t="s">
        <v>2</v>
      </c>
      <c r="B407" s="3">
        <v>66822558</v>
      </c>
      <c r="C407" s="3" t="s">
        <v>188</v>
      </c>
      <c r="D407" s="3" t="s">
        <v>6</v>
      </c>
      <c r="E407" s="5">
        <v>2160000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6">
        <f t="shared" ref="M407:M411" si="7">SUM(E407:L407)</f>
        <v>2160000</v>
      </c>
      <c r="N407" s="3">
        <v>202004</v>
      </c>
      <c r="O407" s="3">
        <v>202004</v>
      </c>
      <c r="P407" s="3" t="s">
        <v>219</v>
      </c>
    </row>
    <row r="408" spans="1:16" x14ac:dyDescent="0.2">
      <c r="A408" s="3" t="s">
        <v>2</v>
      </c>
      <c r="B408" s="3">
        <v>891901158</v>
      </c>
      <c r="C408" s="3" t="s">
        <v>189</v>
      </c>
      <c r="D408" s="3" t="s">
        <v>6</v>
      </c>
      <c r="E408" s="5">
        <v>7000000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6">
        <f t="shared" si="7"/>
        <v>7000000</v>
      </c>
      <c r="N408" s="3">
        <v>202004</v>
      </c>
      <c r="O408" s="3">
        <v>202004</v>
      </c>
      <c r="P408" s="3" t="s">
        <v>219</v>
      </c>
    </row>
    <row r="409" spans="1:16" x14ac:dyDescent="0.2">
      <c r="A409" s="3" t="s">
        <v>2</v>
      </c>
      <c r="B409" s="3">
        <v>900218460</v>
      </c>
      <c r="C409" s="3" t="s">
        <v>187</v>
      </c>
      <c r="D409" s="3" t="s">
        <v>6</v>
      </c>
      <c r="E409" s="5">
        <v>8064717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6">
        <f t="shared" si="7"/>
        <v>8064717</v>
      </c>
      <c r="N409" s="3">
        <v>202004</v>
      </c>
      <c r="O409" s="3">
        <v>202004</v>
      </c>
      <c r="P409" s="3" t="s">
        <v>219</v>
      </c>
    </row>
    <row r="410" spans="1:16" x14ac:dyDescent="0.2">
      <c r="A410" s="3" t="s">
        <v>2</v>
      </c>
      <c r="B410" s="3">
        <v>890324177</v>
      </c>
      <c r="C410" s="3" t="s">
        <v>190</v>
      </c>
      <c r="D410" s="3" t="s">
        <v>6</v>
      </c>
      <c r="E410" s="5">
        <v>10427865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6">
        <f t="shared" si="7"/>
        <v>10427865</v>
      </c>
      <c r="N410" s="3">
        <v>202004</v>
      </c>
      <c r="O410" s="3">
        <v>202004</v>
      </c>
      <c r="P410" s="3" t="s">
        <v>219</v>
      </c>
    </row>
    <row r="411" spans="1:16" x14ac:dyDescent="0.2">
      <c r="A411" s="3" t="s">
        <v>2</v>
      </c>
      <c r="B411" s="3">
        <v>900196862</v>
      </c>
      <c r="C411" s="3" t="s">
        <v>48</v>
      </c>
      <c r="D411" s="3" t="s">
        <v>6</v>
      </c>
      <c r="E411" s="5">
        <v>96500000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6">
        <f t="shared" si="7"/>
        <v>96500000</v>
      </c>
      <c r="N411" s="3">
        <v>202004</v>
      </c>
      <c r="O411" s="3">
        <v>202004</v>
      </c>
      <c r="P411" s="3" t="s">
        <v>219</v>
      </c>
    </row>
  </sheetData>
  <mergeCells count="16">
    <mergeCell ref="M7:M8"/>
    <mergeCell ref="N7:N8"/>
    <mergeCell ref="O7:O8"/>
    <mergeCell ref="P7:P8"/>
    <mergeCell ref="A2:N2"/>
    <mergeCell ref="A3:N3"/>
    <mergeCell ref="E7:L7"/>
    <mergeCell ref="A7:A8"/>
    <mergeCell ref="B7:B8"/>
    <mergeCell ref="C7:C8"/>
    <mergeCell ref="D7:D8"/>
    <mergeCell ref="A4:N4"/>
    <mergeCell ref="A5:N5"/>
    <mergeCell ref="O1:P2"/>
    <mergeCell ref="O3:P4"/>
    <mergeCell ref="O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A48B-5A5D-4430-A446-74206D9FF00F}">
  <dimension ref="A1:C16"/>
  <sheetViews>
    <sheetView showGridLines="0" workbookViewId="0">
      <selection activeCell="A6" sqref="A6"/>
    </sheetView>
  </sheetViews>
  <sheetFormatPr baseColWidth="10" defaultRowHeight="12.75" x14ac:dyDescent="0.2"/>
  <cols>
    <col min="1" max="1" width="30.28515625" bestFit="1" customWidth="1"/>
    <col min="3" max="3" width="88.85546875" bestFit="1" customWidth="1"/>
  </cols>
  <sheetData>
    <row r="1" spans="1:3" x14ac:dyDescent="0.2">
      <c r="A1" s="2" t="s">
        <v>5</v>
      </c>
      <c r="C1" s="2" t="s">
        <v>12</v>
      </c>
    </row>
    <row r="2" spans="1:3" x14ac:dyDescent="0.2">
      <c r="A2" s="3" t="s">
        <v>6</v>
      </c>
      <c r="C2" s="3" t="s">
        <v>13</v>
      </c>
    </row>
    <row r="3" spans="1:3" x14ac:dyDescent="0.2">
      <c r="A3" s="3" t="s">
        <v>7</v>
      </c>
      <c r="C3" s="3" t="s">
        <v>14</v>
      </c>
    </row>
    <row r="4" spans="1:3" x14ac:dyDescent="0.2">
      <c r="A4" s="3" t="s">
        <v>8</v>
      </c>
      <c r="C4" s="3" t="s">
        <v>15</v>
      </c>
    </row>
    <row r="5" spans="1:3" x14ac:dyDescent="0.2">
      <c r="A5" s="3" t="s">
        <v>9</v>
      </c>
      <c r="C5" s="3" t="s">
        <v>16</v>
      </c>
    </row>
    <row r="6" spans="1:3" x14ac:dyDescent="0.2">
      <c r="A6" s="3" t="s">
        <v>10</v>
      </c>
      <c r="C6" s="3" t="s">
        <v>17</v>
      </c>
    </row>
    <row r="7" spans="1:3" x14ac:dyDescent="0.2">
      <c r="A7" s="3" t="s">
        <v>11</v>
      </c>
      <c r="C7" s="3" t="s">
        <v>18</v>
      </c>
    </row>
    <row r="8" spans="1:3" x14ac:dyDescent="0.2">
      <c r="C8" s="3" t="s">
        <v>19</v>
      </c>
    </row>
    <row r="9" spans="1:3" x14ac:dyDescent="0.2">
      <c r="C9" s="3" t="s">
        <v>20</v>
      </c>
    </row>
    <row r="14" spans="1:3" x14ac:dyDescent="0.2">
      <c r="A14" s="2" t="s">
        <v>0</v>
      </c>
    </row>
    <row r="15" spans="1:3" x14ac:dyDescent="0.2">
      <c r="A15" s="3" t="s">
        <v>1</v>
      </c>
    </row>
    <row r="16" spans="1:3" x14ac:dyDescent="0.2">
      <c r="A16" s="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2020-09-18T20:40:38Z</dcterms:created>
  <dcterms:modified xsi:type="dcterms:W3CDTF">2020-10-07T21:21:22Z</dcterms:modified>
</cp:coreProperties>
</file>